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/>
  </bookViews>
  <sheets>
    <sheet name="Финишный протокол" sheetId="7" r:id="rId1"/>
  </sheets>
  <definedNames>
    <definedName name="_xlnm._FilterDatabase" localSheetId="0" hidden="1">'Финишный протокол'!$N$1:$N$129</definedName>
  </definedNames>
  <calcPr calcId="124519"/>
</workbook>
</file>

<file path=xl/calcChain.xml><?xml version="1.0" encoding="utf-8"?>
<calcChain xmlns="http://schemas.openxmlformats.org/spreadsheetml/2006/main">
  <c r="N4" i="7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3"/>
  <c r="N2"/>
</calcChain>
</file>

<file path=xl/sharedStrings.xml><?xml version="1.0" encoding="utf-8"?>
<sst xmlns="http://schemas.openxmlformats.org/spreadsheetml/2006/main" count="555" uniqueCount="516">
  <si>
    <t>Стартовый номер</t>
  </si>
  <si>
    <t>Год рождения</t>
  </si>
  <si>
    <t>Тип пары</t>
  </si>
  <si>
    <t>Место Абсолют</t>
  </si>
  <si>
    <t>Место Отцы и дети</t>
  </si>
  <si>
    <t>Место смешанные пары</t>
  </si>
  <si>
    <t>Фамилия Имя</t>
  </si>
  <si>
    <t>1 этап</t>
  </si>
  <si>
    <t>2 этап</t>
  </si>
  <si>
    <t>3 этап</t>
  </si>
  <si>
    <t>4 этап</t>
  </si>
  <si>
    <t>5 этап</t>
  </si>
  <si>
    <t>6 этап</t>
  </si>
  <si>
    <t>Результат</t>
  </si>
  <si>
    <t>21</t>
  </si>
  <si>
    <t>22</t>
  </si>
  <si>
    <t>1</t>
  </si>
  <si>
    <t>2</t>
  </si>
  <si>
    <t>3</t>
  </si>
  <si>
    <t>4</t>
  </si>
  <si>
    <t>6</t>
  </si>
  <si>
    <t>5</t>
  </si>
  <si>
    <t>8</t>
  </si>
  <si>
    <t>10</t>
  </si>
  <si>
    <t>9</t>
  </si>
  <si>
    <t>7</t>
  </si>
  <si>
    <t>11</t>
  </si>
  <si>
    <t>15</t>
  </si>
  <si>
    <t>24</t>
  </si>
  <si>
    <t>13</t>
  </si>
  <si>
    <t>17</t>
  </si>
  <si>
    <t>12</t>
  </si>
  <si>
    <t>20</t>
  </si>
  <si>
    <t>16</t>
  </si>
  <si>
    <t>14</t>
  </si>
  <si>
    <t>18</t>
  </si>
  <si>
    <t>19</t>
  </si>
  <si>
    <t>26</t>
  </si>
  <si>
    <t>25</t>
  </si>
  <si>
    <t>23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</si>
  <si>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</si>
  <si>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</si>
  <si>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</si>
  <si>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</si>
  <si>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</si>
  <si>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</si>
  <si>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</si>
  <si>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</si>
  <si>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</si>
  <si>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</si>
  <si>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</si>
  <si>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</si>
  <si>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</si>
  <si>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</si>
  <si>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</si>
  <si>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</si>
  <si>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</si>
  <si>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</si>
  <si>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</si>
  <si>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</si>
  <si>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</si>
  <si>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</si>
  <si>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</si>
  <si>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</si>
  <si>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</si>
  <si>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</si>
  <si>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</si>
  <si>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</si>
  <si>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</si>
  <si>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</si>
  <si>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</si>
  <si>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</si>
  <si>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</si>
  <si>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Безгин Илья</t>
  </si>
  <si>
    <t>Щепеткин Алексей</t>
  </si>
  <si>
    <t>Яковенко Александр</t>
  </si>
  <si>
    <t>Дюжаков Алексей</t>
  </si>
  <si>
    <t>Семенов Арсений</t>
  </si>
  <si>
    <t>Казанцев Тимур</t>
  </si>
  <si>
    <t>Рютов Сергей</t>
  </si>
  <si>
    <t>Сапрыкин Антон</t>
  </si>
  <si>
    <t>Анохин Александр</t>
  </si>
  <si>
    <t>Зезекало Александр</t>
  </si>
  <si>
    <t>Рыльцов Константин</t>
  </si>
  <si>
    <t>Зябрев Сергей</t>
  </si>
  <si>
    <t>Ячков Сергей</t>
  </si>
  <si>
    <t>Сучков Сергей</t>
  </si>
  <si>
    <t>Хрей Андрей</t>
  </si>
  <si>
    <t>Назаров Владимир</t>
  </si>
  <si>
    <t>Ермаков Николай</t>
  </si>
  <si>
    <t>Гайлиш Вячеслав</t>
  </si>
  <si>
    <t>Нестеров Анатолий</t>
  </si>
  <si>
    <t>Лаврушин Александр</t>
  </si>
  <si>
    <t>Епишев Павел</t>
  </si>
  <si>
    <t>Кочаровский Леонид</t>
  </si>
  <si>
    <t>Зайцев Алексей</t>
  </si>
  <si>
    <t>Быков Алексей</t>
  </si>
  <si>
    <t>Антонов Дмитрий</t>
  </si>
  <si>
    <t>Федосов Евгений</t>
  </si>
  <si>
    <t>Эймонт Денис</t>
  </si>
  <si>
    <t>Докунин Иван</t>
  </si>
  <si>
    <t>Веселков Геннадий</t>
  </si>
  <si>
    <t>Матасов П.А.</t>
  </si>
  <si>
    <t>Матасов А.А.</t>
  </si>
  <si>
    <t>Тропин Антон</t>
  </si>
  <si>
    <t>Быков Евгений</t>
  </si>
  <si>
    <t>Шнякин Алексей</t>
  </si>
  <si>
    <t>Храпков Дмитрий</t>
  </si>
  <si>
    <t>Орлов Алексей</t>
  </si>
  <si>
    <t>Трушко Иван</t>
  </si>
  <si>
    <t>Трушко Станислав</t>
  </si>
  <si>
    <t>Климанов Олег</t>
  </si>
  <si>
    <t>Климанова Валерия</t>
  </si>
  <si>
    <t>Кочетков Иван</t>
  </si>
  <si>
    <t>Кочетков Олег</t>
  </si>
  <si>
    <t>Улыбин Андрей</t>
  </si>
  <si>
    <t>Улыбин Вячеслав</t>
  </si>
  <si>
    <t>Талызин Александр</t>
  </si>
  <si>
    <t>Талызина Арина</t>
  </si>
  <si>
    <t>Немков Алексей</t>
  </si>
  <si>
    <t>Немкова Дарья</t>
  </si>
  <si>
    <t>Ананьев Михаил</t>
  </si>
  <si>
    <t>Ананьева Мария</t>
  </si>
  <si>
    <t>Бедретдинов Равиль</t>
  </si>
  <si>
    <t>Бедретдинов Мидихат</t>
  </si>
  <si>
    <t>Жариков Сергей</t>
  </si>
  <si>
    <t>Жарикова Анастасия</t>
  </si>
  <si>
    <t>Кононов Александр</t>
  </si>
  <si>
    <t>Кононов Дмитрий</t>
  </si>
  <si>
    <t>Столяров Юрий</t>
  </si>
  <si>
    <t>Столярова Алиса</t>
  </si>
  <si>
    <t>Призенко Дмитрий</t>
  </si>
  <si>
    <t>Призенко Анастасия</t>
  </si>
  <si>
    <t>Татаренко Валерий</t>
  </si>
  <si>
    <t>Логачев Илья</t>
  </si>
  <si>
    <t>Логачев Александр</t>
  </si>
  <si>
    <t>Устинов Дмитрий</t>
  </si>
  <si>
    <t>Устинова Марина</t>
  </si>
  <si>
    <t>Розов Алексей</t>
  </si>
  <si>
    <t>Розов Николай</t>
  </si>
  <si>
    <t>Гарбузов Владимир</t>
  </si>
  <si>
    <t>Гарбузова Мария</t>
  </si>
  <si>
    <t>Зверев Петр</t>
  </si>
  <si>
    <t>Зверев Михаил</t>
  </si>
  <si>
    <t>Евсин Олег</t>
  </si>
  <si>
    <t>Евсина Елизавета</t>
  </si>
  <si>
    <t>Веселков Максим</t>
  </si>
  <si>
    <t xml:space="preserve">Веселков Геннадий </t>
  </si>
  <si>
    <t>Алексеев Сергей</t>
  </si>
  <si>
    <t>Алексеева Дарья</t>
  </si>
  <si>
    <t>Ганчук Марк</t>
  </si>
  <si>
    <t>Торопов Сергей</t>
  </si>
  <si>
    <t>Бредихина Светлана</t>
  </si>
  <si>
    <t>Одиноков Виталий</t>
  </si>
  <si>
    <t>Поликаренко Татьяна</t>
  </si>
  <si>
    <t>Чурбаков Александр</t>
  </si>
  <si>
    <t>Красковская Наталья</t>
  </si>
  <si>
    <t>Громогласов Владимир</t>
  </si>
  <si>
    <t>Борщëва Екатерина</t>
  </si>
  <si>
    <t>Савельев Владимир</t>
  </si>
  <si>
    <t>Ухова Юлия</t>
  </si>
  <si>
    <t>Марковкин Андрей</t>
  </si>
  <si>
    <t>Маевская Софья</t>
  </si>
  <si>
    <t>Мякишев Денис</t>
  </si>
  <si>
    <t>Лихачева Мария</t>
  </si>
  <si>
    <t>Круглов Александр</t>
  </si>
  <si>
    <t>Ившина Дарья</t>
  </si>
  <si>
    <t>Золотарев Иван</t>
  </si>
  <si>
    <t>Аладинская Ирина</t>
  </si>
  <si>
    <t>Хлебнов Александр</t>
  </si>
  <si>
    <t>Немце-Петровская Евгения</t>
  </si>
  <si>
    <t>Федоров Никита</t>
  </si>
  <si>
    <t>Федоткина Полина</t>
  </si>
  <si>
    <t>Щёлоков Артемий</t>
  </si>
  <si>
    <t>Евсикова Кристина</t>
  </si>
  <si>
    <t>Бессалов Андрей</t>
  </si>
  <si>
    <t>Бессалова Валентина</t>
  </si>
  <si>
    <t>Носков Юрий</t>
  </si>
  <si>
    <t>Щекина Элина</t>
  </si>
  <si>
    <t>Сундатов Павел</t>
  </si>
  <si>
    <t>Мальцева Анна</t>
  </si>
  <si>
    <t>Качан Олег</t>
  </si>
  <si>
    <t>Каменева Людмила</t>
  </si>
  <si>
    <t>Кенарский Владимир</t>
  </si>
  <si>
    <t>Родкина Ирина</t>
  </si>
  <si>
    <t>Дьяков Алексей</t>
  </si>
  <si>
    <t>Воронина Юлия</t>
  </si>
  <si>
    <t>Эйсмонт Денис</t>
  </si>
  <si>
    <t>Русских Анна</t>
  </si>
  <si>
    <t>Веденеев Дмитрий</t>
  </si>
  <si>
    <t xml:space="preserve">Веденеева Елена </t>
  </si>
  <si>
    <t>Ширяев Владимир</t>
  </si>
  <si>
    <t>Немцова Екатерина</t>
  </si>
  <si>
    <t>Глухов Валерий</t>
  </si>
  <si>
    <t>Большова Анастасия</t>
  </si>
  <si>
    <t>Васильев Роман</t>
  </si>
  <si>
    <t>Попова Мария</t>
  </si>
  <si>
    <t>Николаев Алексей</t>
  </si>
  <si>
    <t>Королькова Олеся</t>
  </si>
  <si>
    <t>Алексеев Илья</t>
  </si>
  <si>
    <t>Алексеева Анастасия</t>
  </si>
  <si>
    <t>Цветков Евгений</t>
  </si>
  <si>
    <t>Шаруева Раиса</t>
  </si>
  <si>
    <t>Карпов Михаил</t>
  </si>
  <si>
    <t>Хромова Дарья</t>
  </si>
  <si>
    <t>Погорелова Юлия</t>
  </si>
  <si>
    <t>Веселова Светлана</t>
  </si>
  <si>
    <t>Артамонов Владимир</t>
  </si>
  <si>
    <t>Позднякова Мария</t>
  </si>
  <si>
    <t>25:15</t>
  </si>
  <si>
    <t>25:37</t>
  </si>
  <si>
    <t>25:44</t>
  </si>
  <si>
    <t>3:49</t>
  </si>
  <si>
    <t>3:50</t>
  </si>
  <si>
    <t>3:51</t>
  </si>
  <si>
    <t>3:52</t>
  </si>
  <si>
    <t>4:08</t>
  </si>
  <si>
    <t>4:09</t>
  </si>
  <si>
    <t>4:15</t>
  </si>
  <si>
    <t>4:17</t>
  </si>
  <si>
    <t>4:22</t>
  </si>
  <si>
    <t>4:26</t>
  </si>
  <si>
    <t>4:33</t>
  </si>
  <si>
    <t>4:30</t>
  </si>
  <si>
    <t>4:38</t>
  </si>
  <si>
    <t>3:40</t>
  </si>
  <si>
    <t>4:42</t>
  </si>
  <si>
    <t>4:44</t>
  </si>
  <si>
    <t>5:02</t>
  </si>
  <si>
    <t>5:09</t>
  </si>
  <si>
    <t>4:10</t>
  </si>
  <si>
    <t>4:11</t>
  </si>
  <si>
    <t>4:12</t>
  </si>
  <si>
    <t>4:13</t>
  </si>
  <si>
    <t>4:14</t>
  </si>
  <si>
    <t>5:16</t>
  </si>
  <si>
    <t>4:43</t>
  </si>
  <si>
    <t>4:46</t>
  </si>
  <si>
    <t>4:52</t>
  </si>
  <si>
    <t>4:54</t>
  </si>
  <si>
    <t>3:56</t>
  </si>
  <si>
    <t>3:58</t>
  </si>
  <si>
    <t xml:space="preserve">Веденнев Дмитрий </t>
  </si>
  <si>
    <t>4:02</t>
  </si>
  <si>
    <t>5:03</t>
  </si>
  <si>
    <t>5:04</t>
  </si>
  <si>
    <t>5:18</t>
  </si>
  <si>
    <t>4:20</t>
  </si>
  <si>
    <t>5:21</t>
  </si>
  <si>
    <t>4:23</t>
  </si>
  <si>
    <t>4:24</t>
  </si>
  <si>
    <t>4:25</t>
  </si>
  <si>
    <t>4:27</t>
  </si>
  <si>
    <t>4:28</t>
  </si>
  <si>
    <t>4:48</t>
  </si>
  <si>
    <t>4:49</t>
  </si>
  <si>
    <t>5:25</t>
  </si>
  <si>
    <t>6:35</t>
  </si>
  <si>
    <t>6:40</t>
  </si>
  <si>
    <t>5:41</t>
  </si>
  <si>
    <t>8:04</t>
  </si>
  <si>
    <t>8:10</t>
  </si>
  <si>
    <t>8:15</t>
  </si>
  <si>
    <t>8:23</t>
  </si>
  <si>
    <t>8:40</t>
  </si>
  <si>
    <t>8:41</t>
  </si>
  <si>
    <t>8:51</t>
  </si>
  <si>
    <t>9:06</t>
  </si>
  <si>
    <t>9:20</t>
  </si>
  <si>
    <t>9:21</t>
  </si>
  <si>
    <t>9:29</t>
  </si>
  <si>
    <t>9:31</t>
  </si>
  <si>
    <t>9:41</t>
  </si>
  <si>
    <t>9:49</t>
  </si>
  <si>
    <t>9:59</t>
  </si>
  <si>
    <t>10:00</t>
  </si>
  <si>
    <t>6:16</t>
  </si>
  <si>
    <t>8:05</t>
  </si>
  <si>
    <t>8:26</t>
  </si>
  <si>
    <t>8:33</t>
  </si>
  <si>
    <t>9:09</t>
  </si>
  <si>
    <t>9:25</t>
  </si>
  <si>
    <t>9:30</t>
  </si>
  <si>
    <t>9:39</t>
  </si>
  <si>
    <t>8:27</t>
  </si>
  <si>
    <t>8:28</t>
  </si>
  <si>
    <t>8:59</t>
  </si>
  <si>
    <t>9:16</t>
  </si>
  <si>
    <t>9:40</t>
  </si>
  <si>
    <t>9:51</t>
  </si>
  <si>
    <t>10:01</t>
  </si>
  <si>
    <t>11:02</t>
  </si>
  <si>
    <t>11:03</t>
  </si>
  <si>
    <t>10:20</t>
  </si>
  <si>
    <t>10:28</t>
  </si>
  <si>
    <t>10:55</t>
  </si>
  <si>
    <t>10:30</t>
  </si>
  <si>
    <t>10:58</t>
  </si>
  <si>
    <t>12:07</t>
  </si>
  <si>
    <t>12:12</t>
  </si>
  <si>
    <t>12:27</t>
  </si>
  <si>
    <t>12:28</t>
  </si>
  <si>
    <t>13:18</t>
  </si>
  <si>
    <t>13:24</t>
  </si>
  <si>
    <t>13:56</t>
  </si>
  <si>
    <t>14:24</t>
  </si>
  <si>
    <t>14:25</t>
  </si>
  <si>
    <t>14:36</t>
  </si>
  <si>
    <t>14:40</t>
  </si>
  <si>
    <t>14:44</t>
  </si>
  <si>
    <t>14:54</t>
  </si>
  <si>
    <t>15:10</t>
  </si>
  <si>
    <t>15:26</t>
  </si>
  <si>
    <t>16:16</t>
  </si>
  <si>
    <t>16:32</t>
  </si>
  <si>
    <t>10:06</t>
  </si>
  <si>
    <t>10:10</t>
  </si>
  <si>
    <t>10:11</t>
  </si>
  <si>
    <t>10:13</t>
  </si>
  <si>
    <t>10:15</t>
  </si>
  <si>
    <t>10:36</t>
  </si>
  <si>
    <t>10:49</t>
  </si>
  <si>
    <t>11:26</t>
  </si>
  <si>
    <t>12:41</t>
  </si>
  <si>
    <t>12:52</t>
  </si>
  <si>
    <t>12:53</t>
  </si>
  <si>
    <t>13:12</t>
  </si>
  <si>
    <t>13:20</t>
  </si>
  <si>
    <t>13:52</t>
  </si>
  <si>
    <t>14:19</t>
  </si>
  <si>
    <t>11:08</t>
  </si>
  <si>
    <t>11:14</t>
  </si>
  <si>
    <t>11:51</t>
  </si>
  <si>
    <t>12:58</t>
  </si>
  <si>
    <t>13:02</t>
  </si>
  <si>
    <t>13:36</t>
  </si>
  <si>
    <t>13:54</t>
  </si>
  <si>
    <t>13:59</t>
  </si>
  <si>
    <t>14:00</t>
  </si>
  <si>
    <t>14:08</t>
  </si>
  <si>
    <t>15:20</t>
  </si>
  <si>
    <t>15:23</t>
  </si>
  <si>
    <t>15:30</t>
  </si>
  <si>
    <t>13:48</t>
  </si>
  <si>
    <t>16:46</t>
  </si>
  <si>
    <t>16:54</t>
  </si>
  <si>
    <t>16:58</t>
  </si>
  <si>
    <t>17:29</t>
  </si>
  <si>
    <t>18:03</t>
  </si>
  <si>
    <t>18:20</t>
  </si>
  <si>
    <t>18:26</t>
  </si>
  <si>
    <t>18:57</t>
  </si>
  <si>
    <t>19:29</t>
  </si>
  <si>
    <t>19:36</t>
  </si>
  <si>
    <t>19:39</t>
  </si>
  <si>
    <t>19:40</t>
  </si>
  <si>
    <t>20:04</t>
  </si>
  <si>
    <t>20:14</t>
  </si>
  <si>
    <t>20:30</t>
  </si>
  <si>
    <t>20:32</t>
  </si>
  <si>
    <t>20:42</t>
  </si>
  <si>
    <t>15:47</t>
  </si>
  <si>
    <t>15:48</t>
  </si>
  <si>
    <t>16:00</t>
  </si>
  <si>
    <t>16:14</t>
  </si>
  <si>
    <t>16:33</t>
  </si>
  <si>
    <t>16:38</t>
  </si>
  <si>
    <t>17:12</t>
  </si>
  <si>
    <t>17:21</t>
  </si>
  <si>
    <t>17:25</t>
  </si>
  <si>
    <t>19:13</t>
  </si>
  <si>
    <t>19:15</t>
  </si>
  <si>
    <t>19:22</t>
  </si>
  <si>
    <t>19:31</t>
  </si>
  <si>
    <t>19:33</t>
  </si>
  <si>
    <t>14:50</t>
  </si>
  <si>
    <t>14:51</t>
  </si>
  <si>
    <t>14:59</t>
  </si>
  <si>
    <t>15:01</t>
  </si>
  <si>
    <t>15:21</t>
  </si>
  <si>
    <t>15:39</t>
  </si>
  <si>
    <t>15:40</t>
  </si>
  <si>
    <t>15:54</t>
  </si>
  <si>
    <t>16:02</t>
  </si>
  <si>
    <t>16:41</t>
  </si>
  <si>
    <t>17:22</t>
  </si>
  <si>
    <t>18:28</t>
  </si>
  <si>
    <t>18:46</t>
  </si>
  <si>
    <t>19:41</t>
  </si>
  <si>
    <t>19:48</t>
  </si>
  <si>
    <t>19:49</t>
  </si>
  <si>
    <t>20:10</t>
  </si>
  <si>
    <t>20:20</t>
  </si>
  <si>
    <t>20:27</t>
  </si>
  <si>
    <t>21:06</t>
  </si>
  <si>
    <t>21:14</t>
  </si>
  <si>
    <t>21:20</t>
  </si>
  <si>
    <t>21:21</t>
  </si>
  <si>
    <t>22:25</t>
  </si>
  <si>
    <t>21:29</t>
  </si>
  <si>
    <t>21:37</t>
  </si>
  <si>
    <t>21:40</t>
  </si>
  <si>
    <t>21:50</t>
  </si>
  <si>
    <t>21:51</t>
  </si>
  <si>
    <t>23:10</t>
  </si>
  <si>
    <t>23:13</t>
  </si>
  <si>
    <t>21:05</t>
  </si>
  <si>
    <t>21:48</t>
  </si>
  <si>
    <t>21:52</t>
  </si>
  <si>
    <t>22:37</t>
  </si>
  <si>
    <t>22:40</t>
  </si>
  <si>
    <t>23:00</t>
  </si>
  <si>
    <t>23:39</t>
  </si>
  <si>
    <t>23:51</t>
  </si>
  <si>
    <t>24:36</t>
  </si>
  <si>
    <t>24:37</t>
  </si>
  <si>
    <t>24:40</t>
  </si>
  <si>
    <t>24:55</t>
  </si>
  <si>
    <t>25:07</t>
  </si>
  <si>
    <t>20:16</t>
  </si>
  <si>
    <t>20:37</t>
  </si>
  <si>
    <t>20:50</t>
  </si>
  <si>
    <t>21:00</t>
  </si>
  <si>
    <t>21:16</t>
  </si>
  <si>
    <t>21:31</t>
  </si>
  <si>
    <t>21:26</t>
  </si>
  <si>
    <t>21:28</t>
  </si>
  <si>
    <t>21:39</t>
  </si>
  <si>
    <t>22:03</t>
  </si>
  <si>
    <t>22:52</t>
  </si>
  <si>
    <t>22:55</t>
  </si>
  <si>
    <t>23:18</t>
  </si>
  <si>
    <t>23:19</t>
  </si>
  <si>
    <t>24:04</t>
  </si>
  <si>
    <t>24:08</t>
  </si>
  <si>
    <t>24:11</t>
  </si>
  <si>
    <t>24:14</t>
  </si>
  <si>
    <t>23:58</t>
  </si>
  <si>
    <t>24:38</t>
  </si>
  <si>
    <t>24:15</t>
  </si>
  <si>
    <t>24:16</t>
  </si>
  <si>
    <t>25:59</t>
  </si>
  <si>
    <t>26:22</t>
  </si>
  <si>
    <t>26:45</t>
  </si>
  <si>
    <t>26:48</t>
  </si>
  <si>
    <t>26:49</t>
  </si>
  <si>
    <t>26:50</t>
  </si>
  <si>
    <t>27:09</t>
  </si>
  <si>
    <t>27:10</t>
  </si>
  <si>
    <t>27:43</t>
  </si>
  <si>
    <t>28:44</t>
  </si>
  <si>
    <t>31:07</t>
  </si>
  <si>
    <t>31:49</t>
  </si>
  <si>
    <t>32:16</t>
  </si>
  <si>
    <t>32:12</t>
  </si>
  <si>
    <t>32:22</t>
  </si>
  <si>
    <t>32:32</t>
  </si>
  <si>
    <t>32:54</t>
  </si>
  <si>
    <t>33:09</t>
  </si>
  <si>
    <t>33:15</t>
  </si>
  <si>
    <t>34:46</t>
  </si>
  <si>
    <t>34.50</t>
  </si>
  <si>
    <t>28.52</t>
  </si>
  <si>
    <t>35:32</t>
  </si>
  <si>
    <t>39.56</t>
  </si>
  <si>
    <t>40:06</t>
  </si>
  <si>
    <t>42:12</t>
  </si>
  <si>
    <t>25:56</t>
  </si>
  <si>
    <t>26:07</t>
  </si>
  <si>
    <t>27:00</t>
  </si>
  <si>
    <t>28:46</t>
  </si>
  <si>
    <t>29:45</t>
  </si>
  <si>
    <t>33:14</t>
  </si>
  <si>
    <t>34:33</t>
  </si>
  <si>
    <t>32:42</t>
  </si>
  <si>
    <t>25:27</t>
  </si>
  <si>
    <t>25:36</t>
  </si>
  <si>
    <t>26:02</t>
  </si>
  <si>
    <t>26:30</t>
  </si>
  <si>
    <t>26:40</t>
  </si>
  <si>
    <t>26:56</t>
  </si>
  <si>
    <t>27:47</t>
  </si>
  <si>
    <t>28:50</t>
  </si>
  <si>
    <t>28:02</t>
  </si>
  <si>
    <t>28:13</t>
  </si>
  <si>
    <t>28:15</t>
  </si>
  <si>
    <t>28:41</t>
  </si>
  <si>
    <t>29:07</t>
  </si>
  <si>
    <t>31:54</t>
  </si>
  <si>
    <t>32:13</t>
  </si>
  <si>
    <t>32:29</t>
  </si>
  <si>
    <t>33:02</t>
  </si>
  <si>
    <t>33:58</t>
  </si>
  <si>
    <t>34:03</t>
  </si>
  <si>
    <t>34:00</t>
  </si>
  <si>
    <t>34:38</t>
  </si>
  <si>
    <t>35:09</t>
  </si>
  <si>
    <t>35:12</t>
  </si>
  <si>
    <t>35:18</t>
  </si>
  <si>
    <t>36:00</t>
  </si>
  <si>
    <t>40:23</t>
  </si>
  <si>
    <t>42:33</t>
  </si>
  <si>
    <t>25:09</t>
  </si>
  <si>
    <t>26:11</t>
  </si>
  <si>
    <t>26.13</t>
  </si>
  <si>
    <t>26:15</t>
  </si>
  <si>
    <t>26:20</t>
  </si>
  <si>
    <t>9:26</t>
  </si>
  <si>
    <t>27:08</t>
  </si>
  <si>
    <t>24:06</t>
  </si>
  <si>
    <t>13:00</t>
  </si>
  <si>
    <t>29:40</t>
  </si>
  <si>
    <t>35:46</t>
  </si>
  <si>
    <t>30:24</t>
  </si>
  <si>
    <t>36:03</t>
  </si>
  <si>
    <t>17:44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</si>
</sst>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8"/>
      <name val="Calibri"/>
      <family val="2"/>
      <charset val="20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 style="thin">
        <color theme="1"/>
      </left>
      <right/>
      <top/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/>
    <xf numFmtId="49" fontId="0" fillId="0" borderId="0" xfId="0" applyNumberFormat="1" applyBorder="1" applyAlignment="1">
      <alignment vertical="center" wrapText="1"/>
    </xf>
    <xf numFmtId="0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49" fontId="0" fillId="0" borderId="9" xfId="0" applyNumberFormat="1" applyBorder="1" applyAlignment="1">
      <alignment vertical="center"/>
    </xf>
    <xf numFmtId="49" fontId="0" fillId="0" borderId="11" xfId="0" applyNumberFormat="1" applyBorder="1" applyAlignment="1">
      <alignment vertical="center"/>
    </xf>
    <xf numFmtId="0" fontId="0" fillId="0" borderId="0" xfId="0" applyNumberFormat="1"/>
    <xf numFmtId="0" fontId="3" fillId="0" borderId="18" xfId="0" applyNumberFormat="1" applyFont="1" applyBorder="1" applyAlignment="1">
      <alignment horizontal="center"/>
    </xf>
    <xf numFmtId="0" fontId="4" fillId="0" borderId="19" xfId="0" applyNumberFormat="1" applyFont="1" applyBorder="1" applyAlignment="1">
      <alignment horizontal="center"/>
    </xf>
    <xf numFmtId="0" fontId="5" fillId="2" borderId="8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right" vertical="center"/>
    </xf>
    <xf numFmtId="20" fontId="0" fillId="0" borderId="0" xfId="0" applyNumberFormat="1"/>
    <xf numFmtId="46" fontId="0" fillId="0" borderId="0" xfId="0" applyNumberFormat="1"/>
    <xf numFmtId="20" fontId="2" fillId="0" borderId="0" xfId="0" applyNumberFormat="1" applyFont="1"/>
    <xf numFmtId="0" fontId="8" fillId="0" borderId="21" xfId="0" applyFont="1" applyBorder="1" applyAlignment="1">
      <alignment horizontal="left" vertical="center"/>
    </xf>
    <xf numFmtId="0" fontId="8" fillId="0" borderId="21" xfId="0" applyFont="1" applyBorder="1" applyAlignment="1">
      <alignment horizontal="right" vertical="center"/>
    </xf>
    <xf numFmtId="0" fontId="8" fillId="0" borderId="16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6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5" xfId="0" applyFont="1" applyBorder="1" applyAlignment="1">
      <alignment horizontal="right" vertical="center"/>
    </xf>
    <xf numFmtId="0" fontId="8" fillId="0" borderId="36" xfId="0" applyFont="1" applyBorder="1" applyAlignment="1">
      <alignment horizontal="right" vertical="center"/>
    </xf>
    <xf numFmtId="0" fontId="0" fillId="0" borderId="12" xfId="0" applyNumberFormat="1" applyBorder="1" applyAlignment="1">
      <alignment horizontal="right" vertical="center"/>
    </xf>
    <xf numFmtId="0" fontId="0" fillId="0" borderId="2" xfId="0" applyNumberForma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8" xfId="0" applyFont="1" applyBorder="1" applyAlignment="1">
      <alignment horizontal="right" vertical="center"/>
    </xf>
    <xf numFmtId="0" fontId="8" fillId="0" borderId="38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/>
    </xf>
    <xf numFmtId="0" fontId="8" fillId="0" borderId="21" xfId="0" applyFont="1" applyBorder="1" applyAlignment="1">
      <alignment horizontal="left"/>
    </xf>
    <xf numFmtId="0" fontId="8" fillId="0" borderId="21" xfId="0" applyFont="1" applyBorder="1" applyAlignment="1">
      <alignment horizontal="right"/>
    </xf>
    <xf numFmtId="0" fontId="8" fillId="0" borderId="39" xfId="0" applyFont="1" applyFill="1" applyBorder="1" applyAlignment="1">
      <alignment horizontal="right" vertical="center"/>
    </xf>
    <xf numFmtId="0" fontId="8" fillId="0" borderId="35" xfId="0" applyFont="1" applyFill="1" applyBorder="1" applyAlignment="1">
      <alignment horizontal="right"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right" vertical="center"/>
    </xf>
    <xf numFmtId="0" fontId="0" fillId="0" borderId="28" xfId="0" applyBorder="1"/>
    <xf numFmtId="0" fontId="0" fillId="0" borderId="30" xfId="0" applyBorder="1"/>
    <xf numFmtId="0" fontId="8" fillId="0" borderId="35" xfId="0" applyFont="1" applyBorder="1" applyAlignment="1">
      <alignment horizontal="right"/>
    </xf>
    <xf numFmtId="0" fontId="8" fillId="0" borderId="37" xfId="0" applyFont="1" applyBorder="1" applyAlignment="1">
      <alignment horizontal="right" vertical="center"/>
    </xf>
    <xf numFmtId="0" fontId="0" fillId="0" borderId="20" xfId="0" applyBorder="1"/>
    <xf numFmtId="0" fontId="0" fillId="0" borderId="20" xfId="0" applyBorder="1" applyAlignment="1">
      <alignment horizontal="right"/>
    </xf>
    <xf numFmtId="0" fontId="0" fillId="0" borderId="42" xfId="0" applyBorder="1" applyAlignment="1">
      <alignment horizontal="left"/>
    </xf>
    <xf numFmtId="0" fontId="0" fillId="0" borderId="43" xfId="0" applyBorder="1" applyAlignment="1">
      <alignment horizontal="left"/>
    </xf>
    <xf numFmtId="49" fontId="6" fillId="0" borderId="48" xfId="0" applyNumberFormat="1" applyFont="1" applyBorder="1" applyAlignment="1">
      <alignment horizontal="left" vertical="center"/>
    </xf>
    <xf numFmtId="49" fontId="7" fillId="0" borderId="49" xfId="0" applyNumberFormat="1" applyFont="1" applyBorder="1" applyAlignment="1">
      <alignment horizontal="right" vertical="center"/>
    </xf>
    <xf numFmtId="49" fontId="6" fillId="0" borderId="50" xfId="0" applyNumberFormat="1" applyFont="1" applyBorder="1" applyAlignment="1">
      <alignment horizontal="left" vertical="center"/>
    </xf>
    <xf numFmtId="0" fontId="0" fillId="0" borderId="51" xfId="0" applyNumberFormat="1" applyBorder="1" applyAlignment="1">
      <alignment horizontal="left" vertical="center"/>
    </xf>
    <xf numFmtId="0" fontId="0" fillId="0" borderId="52" xfId="0" applyNumberFormat="1" applyBorder="1" applyAlignment="1">
      <alignment horizontal="right" vertical="center"/>
    </xf>
    <xf numFmtId="0" fontId="8" fillId="0" borderId="3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20" fontId="0" fillId="0" borderId="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20" fontId="0" fillId="0" borderId="31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20" fontId="0" fillId="0" borderId="27" xfId="0" applyNumberFormat="1" applyBorder="1" applyAlignment="1">
      <alignment horizontal="center"/>
    </xf>
    <xf numFmtId="20" fontId="0" fillId="0" borderId="16" xfId="0" applyNumberFormat="1" applyBorder="1" applyAlignment="1">
      <alignment horizontal="center"/>
    </xf>
    <xf numFmtId="0" fontId="8" fillId="0" borderId="39" xfId="0" applyFont="1" applyBorder="1" applyAlignment="1">
      <alignment horizontal="right" vertical="center"/>
    </xf>
    <xf numFmtId="0" fontId="0" fillId="0" borderId="35" xfId="0" applyBorder="1" applyAlignment="1">
      <alignment horizontal="center"/>
    </xf>
    <xf numFmtId="20" fontId="0" fillId="0" borderId="35" xfId="0" applyNumberFormat="1" applyBorder="1" applyAlignment="1">
      <alignment horizontal="center"/>
    </xf>
    <xf numFmtId="0" fontId="8" fillId="0" borderId="44" xfId="0" applyFont="1" applyBorder="1" applyAlignment="1">
      <alignment horizontal="left" vertical="center"/>
    </xf>
    <xf numFmtId="0" fontId="8" fillId="0" borderId="58" xfId="0" applyFont="1" applyBorder="1" applyAlignment="1">
      <alignment horizontal="right" vertical="center"/>
    </xf>
    <xf numFmtId="0" fontId="8" fillId="0" borderId="59" xfId="0" applyFont="1" applyBorder="1" applyAlignment="1">
      <alignment horizontal="right" vertical="center"/>
    </xf>
    <xf numFmtId="0" fontId="8" fillId="0" borderId="60" xfId="0" applyFont="1" applyFill="1" applyBorder="1" applyAlignment="1">
      <alignment horizontal="left" vertical="center"/>
    </xf>
    <xf numFmtId="0" fontId="8" fillId="0" borderId="59" xfId="0" applyFont="1" applyFill="1" applyBorder="1" applyAlignment="1">
      <alignment horizontal="right" vertical="center"/>
    </xf>
    <xf numFmtId="0" fontId="8" fillId="0" borderId="61" xfId="0" applyFont="1" applyBorder="1" applyAlignment="1">
      <alignment horizontal="right" vertical="center"/>
    </xf>
    <xf numFmtId="0" fontId="8" fillId="0" borderId="62" xfId="0" applyFont="1" applyBorder="1" applyAlignment="1">
      <alignment horizontal="right" vertical="center"/>
    </xf>
    <xf numFmtId="0" fontId="8" fillId="0" borderId="63" xfId="0" applyFont="1" applyFill="1" applyBorder="1" applyAlignment="1">
      <alignment horizontal="right" vertical="center"/>
    </xf>
    <xf numFmtId="0" fontId="8" fillId="0" borderId="64" xfId="0" applyFont="1" applyFill="1" applyBorder="1" applyAlignment="1">
      <alignment horizontal="right" vertical="center"/>
    </xf>
    <xf numFmtId="0" fontId="8" fillId="0" borderId="53" xfId="0" applyFont="1" applyBorder="1" applyAlignment="1">
      <alignment horizontal="left" vertical="center"/>
    </xf>
    <xf numFmtId="0" fontId="8" fillId="0" borderId="54" xfId="0" applyFont="1" applyFill="1" applyBorder="1" applyAlignment="1">
      <alignment horizontal="left" vertical="center"/>
    </xf>
    <xf numFmtId="0" fontId="8" fillId="0" borderId="55" xfId="0" applyFont="1" applyFill="1" applyBorder="1" applyAlignment="1">
      <alignment horizontal="right" vertical="center"/>
    </xf>
    <xf numFmtId="20" fontId="0" fillId="0" borderId="32" xfId="0" applyNumberFormat="1" applyBorder="1" applyAlignment="1">
      <alignment horizontal="center"/>
    </xf>
    <xf numFmtId="0" fontId="8" fillId="0" borderId="27" xfId="0" applyFont="1" applyBorder="1" applyAlignment="1">
      <alignment horizontal="left" vertical="center"/>
    </xf>
    <xf numFmtId="0" fontId="8" fillId="0" borderId="29" xfId="0" applyFont="1" applyBorder="1" applyAlignment="1">
      <alignment horizontal="right" vertical="center"/>
    </xf>
    <xf numFmtId="20" fontId="1" fillId="0" borderId="16" xfId="0" applyNumberFormat="1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3" xfId="0" applyBorder="1" applyAlignment="1">
      <alignment horizontal="center"/>
    </xf>
    <xf numFmtId="20" fontId="0" fillId="0" borderId="28" xfId="0" applyNumberFormat="1" applyBorder="1" applyAlignment="1">
      <alignment horizontal="center"/>
    </xf>
    <xf numFmtId="20" fontId="1" fillId="0" borderId="30" xfId="0" applyNumberFormat="1" applyFont="1" applyBorder="1" applyAlignment="1">
      <alignment horizontal="center"/>
    </xf>
    <xf numFmtId="46" fontId="1" fillId="0" borderId="30" xfId="0" applyNumberFormat="1" applyFont="1" applyBorder="1" applyAlignment="1">
      <alignment horizontal="center"/>
    </xf>
    <xf numFmtId="49" fontId="1" fillId="0" borderId="32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4" fillId="0" borderId="40" xfId="0" applyNumberFormat="1" applyFont="1" applyBorder="1" applyAlignment="1">
      <alignment horizontal="center"/>
    </xf>
    <xf numFmtId="49" fontId="4" fillId="0" borderId="41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20" fontId="4" fillId="0" borderId="40" xfId="0" applyNumberFormat="1" applyFont="1" applyBorder="1" applyAlignment="1">
      <alignment horizontal="center"/>
    </xf>
    <xf numFmtId="20" fontId="4" fillId="0" borderId="41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0" fillId="0" borderId="56" xfId="0" applyNumberFormat="1" applyBorder="1" applyAlignment="1">
      <alignment horizontal="center" vertical="center" wrapText="1"/>
    </xf>
    <xf numFmtId="49" fontId="4" fillId="0" borderId="57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3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8" fillId="0" borderId="4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U149"/>
  <sheetViews>
    <sheetView tabSelected="1" topLeftCell="C116" workbookViewId="0">
      <selection activeCell="O88" sqref="O88"/>
    </sheetView>
  </sheetViews>
  <sheetFormatPr defaultRowHeight="15"/>
  <cols>
    <col min="1" max="1" width="9.140625" style="7"/>
    <col min="2" max="2" width="9.5703125" style="2" customWidth="1"/>
    <col min="3" max="3" width="11.5703125" style="1" customWidth="1"/>
    <col min="4" max="4" width="11" customWidth="1"/>
    <col min="5" max="5" width="31.5703125" customWidth="1"/>
    <col min="6" max="6" width="16.7109375" style="3" customWidth="1"/>
    <col min="7" max="12" width="9.140625" style="69"/>
    <col min="13" max="13" width="10" bestFit="1" customWidth="1"/>
    <col min="14" max="14" width="17.5703125" style="10" hidden="1" customWidth="1"/>
    <col min="15" max="15" width="36.42578125" customWidth="1"/>
    <col min="20" max="20" width="7.140625" bestFit="1" customWidth="1"/>
  </cols>
  <sheetData>
    <row r="1" spans="1:14" ht="50.25" customHeight="1" thickBot="1">
      <c r="A1" s="13" t="s">
        <v>3</v>
      </c>
      <c r="B1" s="14" t="s">
        <v>4</v>
      </c>
      <c r="C1" s="14" t="s">
        <v>5</v>
      </c>
      <c r="D1" s="14" t="s">
        <v>0</v>
      </c>
      <c r="E1" s="15" t="s">
        <v>6</v>
      </c>
      <c r="F1" s="14" t="s">
        <v>1</v>
      </c>
      <c r="G1" s="16" t="s">
        <v>7</v>
      </c>
      <c r="H1" s="16" t="s">
        <v>8</v>
      </c>
      <c r="I1" s="16" t="s">
        <v>9</v>
      </c>
      <c r="J1" s="16" t="s">
        <v>10</v>
      </c>
      <c r="K1" s="16" t="s">
        <v>11</v>
      </c>
      <c r="L1" s="16" t="s">
        <v>12</v>
      </c>
      <c r="M1" s="17" t="s">
        <v>13</v>
      </c>
      <c r="N1" s="18" t="s">
        <v>2</v>
      </c>
    </row>
    <row r="2" spans="1:14">
      <c r="A2" s="151" t="s">
        <v>16</v>
      </c>
      <c r="B2" s="140"/>
      <c r="C2" s="144"/>
      <c r="D2" s="131">
        <v>1</v>
      </c>
      <c r="E2" s="26" t="s">
        <v>73</v>
      </c>
      <c r="F2" s="27">
        <v>1995</v>
      </c>
      <c r="G2" s="71" t="s">
        <v>213</v>
      </c>
      <c r="H2" s="61"/>
      <c r="I2" s="73" t="s">
        <v>298</v>
      </c>
      <c r="J2" s="61"/>
      <c r="K2" s="73" t="s">
        <v>359</v>
      </c>
      <c r="L2" s="61"/>
      <c r="M2" s="155"/>
      <c r="N2" s="11" t="str">
        <f>IF(EXACT(B2,""),IF(EXACT(C2,""),"Прочие пары","Смешанные пары"),"Отцы и Дети")</f>
        <v>Прочие пары</v>
      </c>
    </row>
    <row r="3" spans="1:14" ht="15.75" thickBot="1">
      <c r="A3" s="122"/>
      <c r="B3" s="141"/>
      <c r="C3" s="145"/>
      <c r="D3" s="132"/>
      <c r="E3" s="28" t="s">
        <v>74</v>
      </c>
      <c r="F3" s="29">
        <v>1968</v>
      </c>
      <c r="G3" s="72"/>
      <c r="H3" s="62" t="s">
        <v>261</v>
      </c>
      <c r="I3" s="74"/>
      <c r="J3" s="62" t="s">
        <v>314</v>
      </c>
      <c r="K3" s="74"/>
      <c r="L3" s="62" t="s">
        <v>209</v>
      </c>
      <c r="M3" s="156"/>
      <c r="N3" s="12" t="str">
        <f>IF(EXACT(B2,""),IF(EXACT(C2,""),"Прочие пары","Смешанные пары"),"Отцы и Дети")</f>
        <v>Прочие пары</v>
      </c>
    </row>
    <row r="4" spans="1:14">
      <c r="A4" s="121" t="s">
        <v>17</v>
      </c>
      <c r="B4" s="140"/>
      <c r="C4" s="144"/>
      <c r="D4" s="129">
        <v>2</v>
      </c>
      <c r="E4" s="30" t="s">
        <v>75</v>
      </c>
      <c r="F4" s="31">
        <v>1968</v>
      </c>
      <c r="G4" s="71" t="s">
        <v>219</v>
      </c>
      <c r="H4" s="61"/>
      <c r="I4" s="73" t="s">
        <v>304</v>
      </c>
      <c r="J4" s="61"/>
      <c r="K4" s="73" t="s">
        <v>413</v>
      </c>
      <c r="L4" s="61"/>
      <c r="M4" s="157"/>
      <c r="N4" s="11" t="str">
        <f t="shared" ref="N4" si="0">IF(EXACT(B4,""),IF(EXACT(C4,""),"Прочие пары","Смешанные пары"),"Отцы и Дети")</f>
        <v>Прочие пары</v>
      </c>
    </row>
    <row r="5" spans="1:14" ht="15.75" thickBot="1">
      <c r="A5" s="122"/>
      <c r="B5" s="141"/>
      <c r="C5" s="145"/>
      <c r="D5" s="130"/>
      <c r="E5" s="32" t="s">
        <v>76</v>
      </c>
      <c r="F5" s="33">
        <v>1973</v>
      </c>
      <c r="G5" s="72"/>
      <c r="H5" s="62" t="s">
        <v>264</v>
      </c>
      <c r="I5" s="74"/>
      <c r="J5" s="62" t="s">
        <v>350</v>
      </c>
      <c r="K5" s="74"/>
      <c r="L5" s="63"/>
      <c r="M5" s="156"/>
      <c r="N5" s="12" t="str">
        <f t="shared" ref="N5" si="1">IF(EXACT(B4,""),IF(EXACT(C4,""),"Прочие пары","Смешанные пары"),"Отцы и Дети")</f>
        <v>Прочие пары</v>
      </c>
    </row>
    <row r="6" spans="1:14">
      <c r="A6" s="121" t="s">
        <v>18</v>
      </c>
      <c r="B6" s="140"/>
      <c r="C6" s="144"/>
      <c r="D6" s="131">
        <v>3</v>
      </c>
      <c r="E6" s="26" t="s">
        <v>77</v>
      </c>
      <c r="F6" s="27">
        <v>2006</v>
      </c>
      <c r="G6" s="71" t="s">
        <v>212</v>
      </c>
      <c r="H6" s="61"/>
      <c r="I6" s="73" t="s">
        <v>299</v>
      </c>
      <c r="J6" s="61"/>
      <c r="K6" s="73" t="s">
        <v>406</v>
      </c>
      <c r="L6" s="61"/>
      <c r="M6" s="155"/>
      <c r="N6" s="11" t="str">
        <f t="shared" ref="N6" si="2">IF(EXACT(B6,""),IF(EXACT(C6,""),"Прочие пары","Смешанные пары"),"Отцы и Дети")</f>
        <v>Прочие пары</v>
      </c>
    </row>
    <row r="7" spans="1:14" ht="15.75" thickBot="1">
      <c r="A7" s="122"/>
      <c r="B7" s="141"/>
      <c r="C7" s="145"/>
      <c r="D7" s="132"/>
      <c r="E7" s="28" t="s">
        <v>78</v>
      </c>
      <c r="F7" s="29">
        <v>1970</v>
      </c>
      <c r="G7" s="72"/>
      <c r="H7" s="62" t="s">
        <v>260</v>
      </c>
      <c r="I7" s="74"/>
      <c r="J7" s="62" t="s">
        <v>345</v>
      </c>
      <c r="K7" s="74"/>
      <c r="L7" s="62" t="s">
        <v>210</v>
      </c>
      <c r="M7" s="156"/>
      <c r="N7" s="12" t="str">
        <f t="shared" ref="N7" si="3">IF(EXACT(B6,""),IF(EXACT(C6,""),"Прочие пары","Смешанные пары"),"Отцы и Дети")</f>
        <v>Прочие пары</v>
      </c>
    </row>
    <row r="8" spans="1:14">
      <c r="A8" s="121" t="s">
        <v>19</v>
      </c>
      <c r="B8" s="146"/>
      <c r="C8" s="144"/>
      <c r="D8" s="129">
        <v>4</v>
      </c>
      <c r="E8" s="30" t="s">
        <v>79</v>
      </c>
      <c r="F8" s="31">
        <v>1990</v>
      </c>
      <c r="G8" s="71" t="s">
        <v>235</v>
      </c>
      <c r="H8" s="61"/>
      <c r="I8" s="73" t="s">
        <v>344</v>
      </c>
      <c r="J8" s="61"/>
      <c r="K8" s="73" t="s">
        <v>470</v>
      </c>
      <c r="L8" s="61"/>
      <c r="M8" s="157"/>
      <c r="N8" s="11" t="str">
        <f t="shared" ref="N8" si="4">IF(EXACT(B8,""),IF(EXACT(C8,""),"Прочие пары","Смешанные пары"),"Отцы и Дети")</f>
        <v>Прочие пары</v>
      </c>
    </row>
    <row r="9" spans="1:14" ht="15.75" thickBot="1">
      <c r="A9" s="122"/>
      <c r="B9" s="147"/>
      <c r="C9" s="145"/>
      <c r="D9" s="130"/>
      <c r="E9" s="32" t="s">
        <v>80</v>
      </c>
      <c r="F9" s="33">
        <v>1977</v>
      </c>
      <c r="G9" s="72"/>
      <c r="H9" s="62" t="s">
        <v>297</v>
      </c>
      <c r="I9" s="74"/>
      <c r="J9" s="62" t="s">
        <v>409</v>
      </c>
      <c r="K9" s="74"/>
      <c r="L9" s="62" t="s">
        <v>473</v>
      </c>
      <c r="M9" s="156"/>
      <c r="N9" s="12" t="str">
        <f t="shared" ref="N9" si="5">IF(EXACT(B8,""),IF(EXACT(C8,""),"Прочие пары","Смешанные пары"),"Отцы и Дети")</f>
        <v>Прочие пары</v>
      </c>
    </row>
    <row r="10" spans="1:14">
      <c r="A10" s="121" t="s">
        <v>21</v>
      </c>
      <c r="B10" s="140"/>
      <c r="C10" s="144"/>
      <c r="D10" s="131">
        <v>5</v>
      </c>
      <c r="E10" s="26" t="s">
        <v>81</v>
      </c>
      <c r="F10" s="27">
        <v>1987</v>
      </c>
      <c r="G10" s="71" t="s">
        <v>224</v>
      </c>
      <c r="H10" s="61"/>
      <c r="I10" s="73" t="s">
        <v>307</v>
      </c>
      <c r="J10" s="61"/>
      <c r="K10" s="73" t="s">
        <v>416</v>
      </c>
      <c r="L10" s="61"/>
      <c r="M10" s="157"/>
      <c r="N10" s="11" t="str">
        <f t="shared" ref="N10" si="6">IF(EXACT(B10,""),IF(EXACT(C10,""),"Прочие пары","Смешанные пары"),"Отцы и Дети")</f>
        <v>Прочие пары</v>
      </c>
    </row>
    <row r="11" spans="1:14" ht="15.75" thickBot="1">
      <c r="A11" s="122"/>
      <c r="B11" s="141"/>
      <c r="C11" s="145"/>
      <c r="D11" s="132"/>
      <c r="E11" s="28" t="s">
        <v>82</v>
      </c>
      <c r="F11" s="29">
        <v>1975</v>
      </c>
      <c r="G11" s="72"/>
      <c r="H11" s="62" t="s">
        <v>270</v>
      </c>
      <c r="I11" s="74"/>
      <c r="J11" s="62" t="s">
        <v>353</v>
      </c>
      <c r="K11" s="74"/>
      <c r="L11" s="62" t="s">
        <v>471</v>
      </c>
      <c r="M11" s="156"/>
      <c r="N11" s="12" t="str">
        <f t="shared" ref="N11" si="7">IF(EXACT(B10,""),IF(EXACT(C10,""),"Прочие пары","Смешанные пары"),"Отцы и Дети")</f>
        <v>Прочие пары</v>
      </c>
    </row>
    <row r="12" spans="1:14">
      <c r="A12" s="121" t="s">
        <v>20</v>
      </c>
      <c r="B12" s="140"/>
      <c r="C12" s="149"/>
      <c r="D12" s="129">
        <v>6</v>
      </c>
      <c r="E12" s="30" t="s">
        <v>83</v>
      </c>
      <c r="F12" s="31">
        <v>1972</v>
      </c>
      <c r="G12" s="71" t="s">
        <v>227</v>
      </c>
      <c r="H12" s="61"/>
      <c r="I12" s="73" t="s">
        <v>310</v>
      </c>
      <c r="J12" s="61"/>
      <c r="K12" s="73" t="s">
        <v>209</v>
      </c>
      <c r="L12" s="61"/>
      <c r="M12" s="157"/>
      <c r="N12" s="11" t="str">
        <f t="shared" ref="N12" si="8">IF(EXACT(B12,""),IF(EXACT(C12,""),"Прочие пары","Смешанные пары"),"Отцы и Дети")</f>
        <v>Прочие пары</v>
      </c>
    </row>
    <row r="13" spans="1:14" ht="15.75" thickBot="1">
      <c r="A13" s="122"/>
      <c r="B13" s="141"/>
      <c r="C13" s="150"/>
      <c r="D13" s="130"/>
      <c r="E13" s="32" t="s">
        <v>84</v>
      </c>
      <c r="F13" s="33">
        <v>1974</v>
      </c>
      <c r="G13" s="72"/>
      <c r="H13" s="62" t="s">
        <v>273</v>
      </c>
      <c r="I13" s="74"/>
      <c r="J13" s="62" t="s">
        <v>357</v>
      </c>
      <c r="K13" s="74"/>
      <c r="L13" s="63"/>
      <c r="M13" s="156"/>
      <c r="N13" s="12" t="str">
        <f t="shared" ref="N13" si="9">IF(EXACT(B12,""),IF(EXACT(C12,""),"Прочие пары","Смешанные пары"),"Отцы и Дети")</f>
        <v>Прочие пары</v>
      </c>
    </row>
    <row r="14" spans="1:14">
      <c r="A14" s="121" t="s">
        <v>25</v>
      </c>
      <c r="B14" s="140"/>
      <c r="C14" s="149"/>
      <c r="D14" s="131">
        <v>7</v>
      </c>
      <c r="E14" s="26" t="s">
        <v>85</v>
      </c>
      <c r="F14" s="27">
        <v>1991</v>
      </c>
      <c r="G14" s="71" t="s">
        <v>214</v>
      </c>
      <c r="H14" s="61"/>
      <c r="I14" s="73" t="s">
        <v>301</v>
      </c>
      <c r="J14" s="61"/>
      <c r="K14" s="73" t="s">
        <v>394</v>
      </c>
      <c r="L14" s="61"/>
      <c r="M14" s="155"/>
      <c r="N14" s="11" t="str">
        <f t="shared" ref="N14" si="10">IF(EXACT(B14,""),IF(EXACT(C14,""),"Прочие пары","Смешанные пары"),"Отцы и Дети")</f>
        <v>Прочие пары</v>
      </c>
    </row>
    <row r="15" spans="1:14" ht="15.75" thickBot="1">
      <c r="A15" s="122"/>
      <c r="B15" s="141"/>
      <c r="C15" s="150"/>
      <c r="D15" s="132"/>
      <c r="E15" s="28" t="s">
        <v>86</v>
      </c>
      <c r="F15" s="29">
        <v>1971</v>
      </c>
      <c r="G15" s="72"/>
      <c r="H15" s="62" t="s">
        <v>262</v>
      </c>
      <c r="I15" s="74"/>
      <c r="J15" s="62" t="s">
        <v>346</v>
      </c>
      <c r="K15" s="74"/>
      <c r="L15" s="62" t="s">
        <v>211</v>
      </c>
      <c r="M15" s="156"/>
      <c r="N15" s="12" t="str">
        <f t="shared" ref="N15" si="11">IF(EXACT(B14,""),IF(EXACT(C14,""),"Прочие пары","Смешанные пары"),"Отцы и Дети")</f>
        <v>Прочие пары</v>
      </c>
    </row>
    <row r="16" spans="1:14">
      <c r="A16" s="121" t="s">
        <v>22</v>
      </c>
      <c r="B16" s="140"/>
      <c r="C16" s="149"/>
      <c r="D16" s="129">
        <v>8</v>
      </c>
      <c r="E16" s="30" t="s">
        <v>87</v>
      </c>
      <c r="F16" s="31">
        <v>1981</v>
      </c>
      <c r="G16" s="71" t="s">
        <v>228</v>
      </c>
      <c r="H16" s="61"/>
      <c r="I16" s="73" t="s">
        <v>312</v>
      </c>
      <c r="J16" s="61"/>
      <c r="K16" s="73" t="s">
        <v>468</v>
      </c>
      <c r="L16" s="61"/>
      <c r="M16" s="157"/>
      <c r="N16" s="11" t="str">
        <f t="shared" ref="N16" si="12">IF(EXACT(B16,""),IF(EXACT(C16,""),"Прочие пары","Смешанные пары"),"Отцы и Дети")</f>
        <v>Прочие пары</v>
      </c>
    </row>
    <row r="17" spans="1:14" ht="15.75" thickBot="1">
      <c r="A17" s="122"/>
      <c r="B17" s="141"/>
      <c r="C17" s="150"/>
      <c r="D17" s="130"/>
      <c r="E17" s="32" t="s">
        <v>88</v>
      </c>
      <c r="F17" s="33">
        <v>1975</v>
      </c>
      <c r="G17" s="72"/>
      <c r="H17" s="62" t="s">
        <v>274</v>
      </c>
      <c r="I17" s="74"/>
      <c r="J17" s="62" t="s">
        <v>358</v>
      </c>
      <c r="K17" s="74"/>
      <c r="L17" s="63"/>
      <c r="M17" s="156"/>
      <c r="N17" s="12" t="str">
        <f t="shared" ref="N17" si="13">IF(EXACT(B16,""),IF(EXACT(C16,""),"Прочие пары","Смешанные пары"),"Отцы и Дети")</f>
        <v>Прочие пары</v>
      </c>
    </row>
    <row r="18" spans="1:14">
      <c r="A18" s="121" t="s">
        <v>24</v>
      </c>
      <c r="B18" s="140"/>
      <c r="C18" s="149"/>
      <c r="D18" s="131">
        <v>9</v>
      </c>
      <c r="E18" s="26" t="s">
        <v>99</v>
      </c>
      <c r="F18" s="27">
        <v>1990</v>
      </c>
      <c r="G18" s="71" t="s">
        <v>215</v>
      </c>
      <c r="H18" s="61"/>
      <c r="I18" s="73" t="s">
        <v>300</v>
      </c>
      <c r="J18" s="61"/>
      <c r="K18" s="73" t="s">
        <v>408</v>
      </c>
      <c r="L18" s="61"/>
      <c r="M18" s="157"/>
      <c r="N18" s="11" t="str">
        <f t="shared" ref="N18" si="14">IF(EXACT(B18,""),IF(EXACT(C18,""),"Прочие пары","Смешанные пары"),"Отцы и Дети")</f>
        <v>Прочие пары</v>
      </c>
    </row>
    <row r="19" spans="1:14" ht="15.75" thickBot="1">
      <c r="A19" s="122"/>
      <c r="B19" s="141"/>
      <c r="C19" s="150"/>
      <c r="D19" s="132"/>
      <c r="E19" s="28" t="s">
        <v>89</v>
      </c>
      <c r="F19" s="29">
        <v>1978</v>
      </c>
      <c r="G19" s="72"/>
      <c r="H19" s="62" t="s">
        <v>263</v>
      </c>
      <c r="I19" s="74"/>
      <c r="J19" s="62" t="s">
        <v>347</v>
      </c>
      <c r="K19" s="74"/>
      <c r="L19" s="63"/>
      <c r="M19" s="156"/>
      <c r="N19" s="12" t="str">
        <f t="shared" ref="N19" si="15">IF(EXACT(B18,""),IF(EXACT(C18,""),"Прочие пары","Смешанные пары"),"Отцы и Дети")</f>
        <v>Прочие пары</v>
      </c>
    </row>
    <row r="20" spans="1:14">
      <c r="A20" s="121" t="s">
        <v>23</v>
      </c>
      <c r="B20" s="146"/>
      <c r="C20" s="144"/>
      <c r="D20" s="129">
        <v>10</v>
      </c>
      <c r="E20" s="30" t="s">
        <v>91</v>
      </c>
      <c r="F20" s="31">
        <v>1967</v>
      </c>
      <c r="G20" s="71" t="s">
        <v>221</v>
      </c>
      <c r="H20" s="61"/>
      <c r="I20" s="73" t="s">
        <v>306</v>
      </c>
      <c r="J20" s="61"/>
      <c r="K20" s="73" t="s">
        <v>415</v>
      </c>
      <c r="L20" s="61"/>
      <c r="M20" s="157"/>
      <c r="N20" s="11" t="str">
        <f t="shared" ref="N20" si="16">IF(EXACT(B20,""),IF(EXACT(C20,""),"Прочие пары","Смешанные пары"),"Отцы и Дети")</f>
        <v>Прочие пары</v>
      </c>
    </row>
    <row r="21" spans="1:14" ht="15.75" thickBot="1">
      <c r="A21" s="122"/>
      <c r="B21" s="147"/>
      <c r="C21" s="145"/>
      <c r="D21" s="130"/>
      <c r="E21" s="32" t="s">
        <v>92</v>
      </c>
      <c r="F21" s="33">
        <v>1967</v>
      </c>
      <c r="G21" s="72"/>
      <c r="H21" s="62" t="s">
        <v>271</v>
      </c>
      <c r="I21" s="74"/>
      <c r="J21" s="62" t="s">
        <v>354</v>
      </c>
      <c r="K21" s="74"/>
      <c r="L21" s="63"/>
      <c r="M21" s="156"/>
      <c r="N21" s="12" t="str">
        <f t="shared" ref="N21" si="17">IF(EXACT(B20,""),IF(EXACT(C20,""),"Прочие пары","Смешанные пары"),"Отцы и Дети")</f>
        <v>Прочие пары</v>
      </c>
    </row>
    <row r="22" spans="1:14">
      <c r="A22" s="121" t="s">
        <v>26</v>
      </c>
      <c r="B22" s="140"/>
      <c r="C22" s="144"/>
      <c r="D22" s="131">
        <v>11</v>
      </c>
      <c r="E22" s="26" t="s">
        <v>93</v>
      </c>
      <c r="F22" s="27">
        <v>1988</v>
      </c>
      <c r="G22" s="71" t="s">
        <v>226</v>
      </c>
      <c r="H22" s="61"/>
      <c r="I22" s="73" t="s">
        <v>311</v>
      </c>
      <c r="J22" s="61"/>
      <c r="K22" s="73" t="s">
        <v>467</v>
      </c>
      <c r="L22" s="61"/>
      <c r="M22" s="157"/>
      <c r="N22" s="11" t="str">
        <f t="shared" ref="N22" si="18">IF(EXACT(B22,""),IF(EXACT(C22,""),"Прочие пары","Смешанные пары"),"Отцы и Дети")</f>
        <v>Прочие пары</v>
      </c>
    </row>
    <row r="23" spans="1:14" ht="15.75" thickBot="1">
      <c r="A23" s="122"/>
      <c r="B23" s="141"/>
      <c r="C23" s="145"/>
      <c r="D23" s="132"/>
      <c r="E23" s="28" t="s">
        <v>94</v>
      </c>
      <c r="F23" s="29">
        <v>1960</v>
      </c>
      <c r="G23" s="72"/>
      <c r="H23" s="62" t="s">
        <v>275</v>
      </c>
      <c r="I23" s="74"/>
      <c r="J23" s="62" t="s">
        <v>360</v>
      </c>
      <c r="K23" s="74"/>
      <c r="L23" s="63"/>
      <c r="M23" s="156"/>
      <c r="N23" s="12" t="str">
        <f t="shared" ref="N23" si="19">IF(EXACT(B22,""),IF(EXACT(C22,""),"Прочие пары","Смешанные пары"),"Отцы и Дети")</f>
        <v>Прочие пары</v>
      </c>
    </row>
    <row r="24" spans="1:14">
      <c r="A24" s="121" t="s">
        <v>31</v>
      </c>
      <c r="B24" s="140"/>
      <c r="C24" s="149"/>
      <c r="D24" s="129">
        <v>12</v>
      </c>
      <c r="E24" s="30" t="s">
        <v>95</v>
      </c>
      <c r="F24" s="31">
        <v>1986</v>
      </c>
      <c r="G24" s="71" t="s">
        <v>220</v>
      </c>
      <c r="H24" s="61"/>
      <c r="I24" s="73" t="s">
        <v>305</v>
      </c>
      <c r="J24" s="61"/>
      <c r="K24" s="73" t="s">
        <v>414</v>
      </c>
      <c r="L24" s="61"/>
      <c r="M24" s="157"/>
      <c r="N24" s="11" t="str">
        <f t="shared" ref="N24" si="20">IF(EXACT(B24,""),IF(EXACT(C24,""),"Прочие пары","Смешанные пары"),"Отцы и Дети")</f>
        <v>Прочие пары</v>
      </c>
    </row>
    <row r="25" spans="1:14" ht="15.75" thickBot="1">
      <c r="A25" s="122"/>
      <c r="B25" s="141"/>
      <c r="C25" s="150"/>
      <c r="D25" s="130"/>
      <c r="E25" s="32" t="s">
        <v>96</v>
      </c>
      <c r="F25" s="33">
        <v>1971</v>
      </c>
      <c r="G25" s="72"/>
      <c r="H25" s="62" t="s">
        <v>268</v>
      </c>
      <c r="I25" s="74"/>
      <c r="J25" s="62" t="s">
        <v>352</v>
      </c>
      <c r="K25" s="74"/>
      <c r="L25" s="63"/>
      <c r="M25" s="156"/>
      <c r="N25" s="12" t="str">
        <f t="shared" ref="N25" si="21">IF(EXACT(B24,""),IF(EXACT(C24,""),"Прочие пары","Смешанные пары"),"Отцы и Дети")</f>
        <v>Прочие пары</v>
      </c>
    </row>
    <row r="26" spans="1:14">
      <c r="A26" s="121" t="s">
        <v>29</v>
      </c>
      <c r="B26" s="140"/>
      <c r="C26" s="149"/>
      <c r="D26" s="131">
        <v>13</v>
      </c>
      <c r="E26" s="26" t="s">
        <v>97</v>
      </c>
      <c r="F26" s="27">
        <v>1983</v>
      </c>
      <c r="G26" s="71" t="s">
        <v>223</v>
      </c>
      <c r="H26" s="61"/>
      <c r="I26" s="73" t="s">
        <v>309</v>
      </c>
      <c r="J26" s="61"/>
      <c r="K26" s="73" t="s">
        <v>418</v>
      </c>
      <c r="L26" s="61"/>
      <c r="M26" s="157"/>
      <c r="N26" s="11" t="str">
        <f t="shared" ref="N26" si="22">IF(EXACT(B26,""),IF(EXACT(C26,""),"Прочие пары","Смешанные пары"),"Отцы и Дети")</f>
        <v>Прочие пары</v>
      </c>
    </row>
    <row r="27" spans="1:14" ht="15.75" thickBot="1">
      <c r="A27" s="122"/>
      <c r="B27" s="141"/>
      <c r="C27" s="150"/>
      <c r="D27" s="132"/>
      <c r="E27" s="28" t="s">
        <v>98</v>
      </c>
      <c r="F27" s="29">
        <v>1956</v>
      </c>
      <c r="G27" s="72"/>
      <c r="H27" s="62" t="s">
        <v>272</v>
      </c>
      <c r="I27" s="74"/>
      <c r="J27" s="62" t="s">
        <v>356</v>
      </c>
      <c r="K27" s="74"/>
      <c r="L27" s="63"/>
      <c r="M27" s="156"/>
      <c r="N27" s="12" t="str">
        <f t="shared" ref="N27" si="23">IF(EXACT(B26,""),IF(EXACT(C26,""),"Прочие пары","Смешанные пары"),"Отцы и Дети")</f>
        <v>Прочие пары</v>
      </c>
    </row>
    <row r="28" spans="1:14">
      <c r="A28" s="121">
        <v>14</v>
      </c>
      <c r="B28" s="140"/>
      <c r="C28" s="142"/>
      <c r="D28" s="137" t="s">
        <v>34</v>
      </c>
      <c r="E28" s="54" t="s">
        <v>100</v>
      </c>
      <c r="F28" s="57">
        <v>2001</v>
      </c>
      <c r="G28" s="71" t="s">
        <v>222</v>
      </c>
      <c r="H28" s="61"/>
      <c r="I28" s="73" t="s">
        <v>308</v>
      </c>
      <c r="J28" s="61"/>
      <c r="K28" s="73" t="s">
        <v>417</v>
      </c>
      <c r="L28" s="61"/>
      <c r="M28" s="157"/>
      <c r="N28" s="11" t="str">
        <f t="shared" ref="N28" si="24">IF(EXACT(B28,""),IF(EXACT(C28,""),"Прочие пары","Смешанные пары"),"Отцы и Дети")</f>
        <v>Прочие пары</v>
      </c>
    </row>
    <row r="29" spans="1:14" ht="15.75" thickBot="1">
      <c r="A29" s="122"/>
      <c r="B29" s="141"/>
      <c r="C29" s="143"/>
      <c r="D29" s="136"/>
      <c r="E29" s="55" t="s">
        <v>101</v>
      </c>
      <c r="F29" s="58">
        <v>1966</v>
      </c>
      <c r="G29" s="72"/>
      <c r="H29" s="62" t="s">
        <v>269</v>
      </c>
      <c r="I29" s="74"/>
      <c r="J29" s="62" t="s">
        <v>355</v>
      </c>
      <c r="K29" s="74"/>
      <c r="L29" s="63"/>
      <c r="M29" s="156"/>
      <c r="N29" s="12" t="str">
        <f t="shared" ref="N29" si="25">IF(EXACT(B28,""),IF(EXACT(C28,""),"Прочие пары","Смешанные пары"),"Отцы и Дети")</f>
        <v>Прочие пары</v>
      </c>
    </row>
    <row r="30" spans="1:14">
      <c r="A30" s="121" t="s">
        <v>27</v>
      </c>
      <c r="B30" s="140"/>
      <c r="C30" s="135"/>
      <c r="D30" s="135" t="s">
        <v>27</v>
      </c>
      <c r="E30" s="56" t="s">
        <v>102</v>
      </c>
      <c r="F30" s="57">
        <v>1987</v>
      </c>
      <c r="G30" s="71" t="s">
        <v>216</v>
      </c>
      <c r="H30" s="61"/>
      <c r="I30" s="73" t="s">
        <v>343</v>
      </c>
      <c r="J30" s="61"/>
      <c r="K30" s="73" t="s">
        <v>412</v>
      </c>
      <c r="L30" s="61"/>
      <c r="M30" s="157"/>
      <c r="N30" s="11" t="str">
        <f t="shared" ref="N30" si="26">IF(EXACT(B30,""),IF(EXACT(C30,""),"Прочие пары","Смешанные пары"),"Отцы и Дети")</f>
        <v>Прочие пары</v>
      </c>
    </row>
    <row r="31" spans="1:14" ht="15.75" thickBot="1">
      <c r="A31" s="122"/>
      <c r="B31" s="141"/>
      <c r="C31" s="136"/>
      <c r="D31" s="136"/>
      <c r="E31" s="55" t="s">
        <v>103</v>
      </c>
      <c r="F31" s="58">
        <v>1982</v>
      </c>
      <c r="G31" s="72"/>
      <c r="H31" s="62" t="s">
        <v>267</v>
      </c>
      <c r="I31" s="74"/>
      <c r="J31" s="62" t="s">
        <v>351</v>
      </c>
      <c r="K31" s="74"/>
      <c r="L31" s="62" t="s">
        <v>482</v>
      </c>
      <c r="M31" s="156"/>
      <c r="N31" s="12" t="str">
        <f t="shared" ref="N31" si="27">IF(EXACT(B30,""),IF(EXACT(C30,""),"Прочие пары","Смешанные пары"),"Отцы и Дети")</f>
        <v>Прочие пары</v>
      </c>
    </row>
    <row r="32" spans="1:14">
      <c r="A32" s="121" t="s">
        <v>33</v>
      </c>
      <c r="B32" s="140"/>
      <c r="C32" s="142"/>
      <c r="D32" s="135" t="s">
        <v>33</v>
      </c>
      <c r="E32" s="56" t="s">
        <v>104</v>
      </c>
      <c r="F32" s="57">
        <v>1977</v>
      </c>
      <c r="G32" s="71" t="s">
        <v>229</v>
      </c>
      <c r="H32" s="61"/>
      <c r="I32" s="73" t="s">
        <v>313</v>
      </c>
      <c r="J32" s="61"/>
      <c r="K32" s="73" t="s">
        <v>469</v>
      </c>
      <c r="L32" s="61"/>
      <c r="M32" s="157"/>
      <c r="N32" s="11" t="str">
        <f t="shared" ref="N32" si="28">IF(EXACT(B32,""),IF(EXACT(C32,""),"Прочие пары","Смешанные пары"),"Отцы и Дети")</f>
        <v>Прочие пары</v>
      </c>
    </row>
    <row r="33" spans="1:21" ht="15.75" thickBot="1">
      <c r="A33" s="122"/>
      <c r="B33" s="141"/>
      <c r="C33" s="143"/>
      <c r="D33" s="136"/>
      <c r="E33" s="55" t="s">
        <v>105</v>
      </c>
      <c r="F33" s="58">
        <v>1970</v>
      </c>
      <c r="G33" s="72"/>
      <c r="H33" s="62" t="s">
        <v>296</v>
      </c>
      <c r="I33" s="74"/>
      <c r="J33" s="62" t="s">
        <v>407</v>
      </c>
      <c r="K33" s="74"/>
      <c r="L33" s="62" t="s">
        <v>472</v>
      </c>
      <c r="M33" s="156"/>
      <c r="N33" s="12" t="str">
        <f t="shared" ref="N33" si="29">IF(EXACT(B32,""),IF(EXACT(C32,""),"Прочие пары","Смешанные пары"),"Отцы и Дети")</f>
        <v>Прочие пары</v>
      </c>
    </row>
    <row r="34" spans="1:21">
      <c r="A34" s="121" t="s">
        <v>30</v>
      </c>
      <c r="B34" s="140"/>
      <c r="C34" s="135"/>
      <c r="D34" s="135" t="s">
        <v>30</v>
      </c>
      <c r="E34" s="56" t="s">
        <v>106</v>
      </c>
      <c r="F34" s="57">
        <v>1990</v>
      </c>
      <c r="G34" s="71" t="s">
        <v>217</v>
      </c>
      <c r="H34" s="61"/>
      <c r="I34" s="73" t="s">
        <v>302</v>
      </c>
      <c r="J34" s="61"/>
      <c r="K34" s="73" t="s">
        <v>410</v>
      </c>
      <c r="L34" s="61"/>
      <c r="M34" s="157"/>
      <c r="N34" s="11" t="str">
        <f t="shared" ref="N34" si="30">IF(EXACT(B34,""),IF(EXACT(C34,""),"Прочие пары","Смешанные пары"),"Отцы и Дети")</f>
        <v>Прочие пары</v>
      </c>
    </row>
    <row r="35" spans="1:21" ht="15.75" thickBot="1">
      <c r="A35" s="122"/>
      <c r="B35" s="141"/>
      <c r="C35" s="136"/>
      <c r="D35" s="136"/>
      <c r="E35" s="55" t="s">
        <v>107</v>
      </c>
      <c r="F35" s="58">
        <v>1976</v>
      </c>
      <c r="G35" s="72"/>
      <c r="H35" s="62" t="s">
        <v>265</v>
      </c>
      <c r="I35" s="74"/>
      <c r="J35" s="62" t="s">
        <v>348</v>
      </c>
      <c r="K35" s="74"/>
      <c r="L35" s="63"/>
      <c r="M35" s="156"/>
      <c r="N35" s="12" t="str">
        <f t="shared" ref="N35" si="31">IF(EXACT(B34,""),IF(EXACT(C34,""),"Прочие пары","Смешанные пары"),"Отцы и Дети")</f>
        <v>Прочие пары</v>
      </c>
    </row>
    <row r="36" spans="1:21">
      <c r="A36" s="121" t="s">
        <v>35</v>
      </c>
      <c r="B36" s="140"/>
      <c r="C36" s="142"/>
      <c r="D36" s="135" t="s">
        <v>35</v>
      </c>
      <c r="E36" s="56" t="s">
        <v>108</v>
      </c>
      <c r="F36" s="57">
        <v>1988</v>
      </c>
      <c r="G36" s="71" t="s">
        <v>218</v>
      </c>
      <c r="H36" s="61"/>
      <c r="I36" s="73" t="s">
        <v>303</v>
      </c>
      <c r="J36" s="61"/>
      <c r="K36" s="73" t="s">
        <v>411</v>
      </c>
      <c r="L36" s="61"/>
      <c r="M36" s="157"/>
      <c r="N36" s="11" t="str">
        <f t="shared" ref="N36" si="32">IF(EXACT(B36,""),IF(EXACT(C36,""),"Прочие пары","Смешанные пары"),"Отцы и Дети")</f>
        <v>Прочие пары</v>
      </c>
    </row>
    <row r="37" spans="1:21" ht="15.75" thickBot="1">
      <c r="A37" s="122"/>
      <c r="B37" s="141"/>
      <c r="C37" s="143"/>
      <c r="D37" s="136"/>
      <c r="E37" s="55" t="s">
        <v>90</v>
      </c>
      <c r="F37" s="58">
        <v>1972</v>
      </c>
      <c r="G37" s="72"/>
      <c r="H37" s="62" t="s">
        <v>266</v>
      </c>
      <c r="I37" s="74"/>
      <c r="J37" s="62" t="s">
        <v>349</v>
      </c>
      <c r="K37" s="74"/>
      <c r="L37" s="63"/>
      <c r="M37" s="156"/>
      <c r="N37" s="12" t="str">
        <f t="shared" ref="N37" si="33">IF(EXACT(B36,""),IF(EXACT(C36,""),"Прочие пары","Смешанные пары"),"Отцы и Дети")</f>
        <v>Прочие пары</v>
      </c>
    </row>
    <row r="38" spans="1:21">
      <c r="A38" s="121" t="s">
        <v>36</v>
      </c>
      <c r="B38" s="140"/>
      <c r="C38" s="144"/>
      <c r="D38" s="133">
        <v>401</v>
      </c>
      <c r="E38" s="26" t="s">
        <v>109</v>
      </c>
      <c r="F38" s="27">
        <v>2006</v>
      </c>
      <c r="G38" s="71" t="s">
        <v>257</v>
      </c>
      <c r="H38" s="61"/>
      <c r="I38" s="73" t="s">
        <v>423</v>
      </c>
      <c r="J38" s="61"/>
      <c r="K38" s="73" t="s">
        <v>499</v>
      </c>
      <c r="L38" s="61"/>
      <c r="M38" s="157"/>
      <c r="N38" s="11" t="str">
        <f t="shared" ref="N38" si="34">IF(EXACT(B38,""),IF(EXACT(C38,""),"Прочие пары","Смешанные пары"),"Отцы и Дети")</f>
        <v>Прочие пары</v>
      </c>
    </row>
    <row r="39" spans="1:21" ht="15.75" thickBot="1">
      <c r="A39" s="122"/>
      <c r="B39" s="141"/>
      <c r="C39" s="145"/>
      <c r="D39" s="134"/>
      <c r="E39" s="28" t="s">
        <v>110</v>
      </c>
      <c r="F39" s="29">
        <v>1971</v>
      </c>
      <c r="G39" s="72"/>
      <c r="H39" s="62" t="s">
        <v>337</v>
      </c>
      <c r="I39" s="74"/>
      <c r="J39" s="62" t="s">
        <v>470</v>
      </c>
      <c r="K39" s="74"/>
      <c r="L39" s="63"/>
      <c r="M39" s="156"/>
      <c r="N39" s="12" t="str">
        <f t="shared" ref="N39" si="35">IF(EXACT(B38,""),IF(EXACT(C38,""),"Прочие пары","Смешанные пары"),"Отцы и Дети")</f>
        <v>Прочие пары</v>
      </c>
    </row>
    <row r="40" spans="1:21">
      <c r="A40" s="121" t="s">
        <v>32</v>
      </c>
      <c r="B40" s="140"/>
      <c r="C40" s="149"/>
      <c r="D40" s="133">
        <v>402</v>
      </c>
      <c r="E40" s="26" t="s">
        <v>111</v>
      </c>
      <c r="F40" s="27">
        <v>1971</v>
      </c>
      <c r="G40" s="71" t="s">
        <v>234</v>
      </c>
      <c r="H40" s="61"/>
      <c r="I40" s="73" t="s">
        <v>336</v>
      </c>
      <c r="J40" s="61"/>
      <c r="K40" s="73" t="s">
        <v>433</v>
      </c>
      <c r="L40" s="61"/>
      <c r="M40" s="157"/>
      <c r="N40" s="11" t="str">
        <f t="shared" ref="N40" si="36">IF(EXACT(B40,""),IF(EXACT(C40,""),"Прочие пары","Смешанные пары"),"Отцы и Дети")</f>
        <v>Прочие пары</v>
      </c>
    </row>
    <row r="41" spans="1:21" ht="15.75" thickBot="1">
      <c r="A41" s="122"/>
      <c r="B41" s="141"/>
      <c r="C41" s="150"/>
      <c r="D41" s="134"/>
      <c r="E41" s="28" t="s">
        <v>112</v>
      </c>
      <c r="F41" s="29">
        <v>2007</v>
      </c>
      <c r="G41" s="72"/>
      <c r="H41" s="62" t="s">
        <v>280</v>
      </c>
      <c r="I41" s="74"/>
      <c r="J41" s="62" t="s">
        <v>370</v>
      </c>
      <c r="K41" s="74"/>
      <c r="L41" s="63"/>
      <c r="M41" s="156"/>
      <c r="N41" s="12" t="str">
        <f t="shared" ref="N41" si="37">IF(EXACT(B40,""),IF(EXACT(C40,""),"Прочие пары","Смешанные пары"),"Отцы и Дети")</f>
        <v>Прочие пары</v>
      </c>
    </row>
    <row r="42" spans="1:21">
      <c r="A42" s="121" t="s">
        <v>14</v>
      </c>
      <c r="B42" s="146"/>
      <c r="C42" s="144"/>
      <c r="D42" s="148">
        <v>403</v>
      </c>
      <c r="E42" s="30" t="s">
        <v>113</v>
      </c>
      <c r="F42" s="31">
        <v>2003</v>
      </c>
      <c r="G42" s="71" t="s">
        <v>225</v>
      </c>
      <c r="H42" s="61"/>
      <c r="I42" s="73" t="s">
        <v>332</v>
      </c>
      <c r="J42" s="61"/>
      <c r="K42" s="73" t="s">
        <v>420</v>
      </c>
      <c r="L42" s="61"/>
      <c r="M42" s="157"/>
      <c r="N42" s="11" t="str">
        <f t="shared" ref="N42" si="38">IF(EXACT(B42,""),IF(EXACT(C42,""),"Прочие пары","Смешанные пары"),"Отцы и Дети")</f>
        <v>Прочие пары</v>
      </c>
    </row>
    <row r="43" spans="1:21" ht="15.75" thickBot="1">
      <c r="A43" s="122"/>
      <c r="B43" s="147"/>
      <c r="C43" s="145"/>
      <c r="D43" s="134"/>
      <c r="E43" s="28" t="s">
        <v>114</v>
      </c>
      <c r="F43" s="29">
        <v>1966</v>
      </c>
      <c r="G43" s="72"/>
      <c r="H43" s="62" t="s">
        <v>277</v>
      </c>
      <c r="I43" s="74"/>
      <c r="J43" s="62" t="s">
        <v>365</v>
      </c>
      <c r="K43" s="74"/>
      <c r="L43" s="62" t="s">
        <v>502</v>
      </c>
      <c r="M43" s="156"/>
      <c r="N43" s="12" t="str">
        <f t="shared" ref="N43" si="39">IF(EXACT(B42,""),IF(EXACT(C42,""),"Прочие пары","Смешанные пары"),"Отцы и Дети")</f>
        <v>Прочие пары</v>
      </c>
      <c r="P43" s="21"/>
    </row>
    <row r="44" spans="1:21">
      <c r="A44" s="121" t="s">
        <v>15</v>
      </c>
      <c r="B44" s="140"/>
      <c r="C44" s="144"/>
      <c r="D44" s="133">
        <v>404</v>
      </c>
      <c r="E44" s="26" t="s">
        <v>115</v>
      </c>
      <c r="F44" s="27">
        <v>2007</v>
      </c>
      <c r="G44" s="71" t="s">
        <v>233</v>
      </c>
      <c r="H44" s="61"/>
      <c r="I44" s="73" t="s">
        <v>340</v>
      </c>
      <c r="J44" s="61"/>
      <c r="K44" s="73" t="s">
        <v>475</v>
      </c>
      <c r="L44" s="61"/>
      <c r="M44" s="157"/>
      <c r="N44" s="11" t="str">
        <f t="shared" ref="N44" si="40">IF(EXACT(B44,""),IF(EXACT(C44,""),"Прочие пары","Смешанные пары"),"Отцы и Дети")</f>
        <v>Прочие пары</v>
      </c>
      <c r="P44" s="23"/>
      <c r="Q44" s="21"/>
      <c r="R44" s="21"/>
      <c r="S44" s="21"/>
    </row>
    <row r="45" spans="1:21" ht="15.75" thickBot="1">
      <c r="A45" s="122"/>
      <c r="B45" s="141"/>
      <c r="C45" s="145"/>
      <c r="D45" s="134"/>
      <c r="E45" s="28" t="s">
        <v>116</v>
      </c>
      <c r="F45" s="29">
        <v>1955</v>
      </c>
      <c r="G45" s="72"/>
      <c r="H45" s="62" t="s">
        <v>283</v>
      </c>
      <c r="I45" s="74"/>
      <c r="J45" s="62" t="s">
        <v>425</v>
      </c>
      <c r="K45" s="62"/>
      <c r="L45" s="62" t="s">
        <v>453</v>
      </c>
      <c r="M45" s="156"/>
      <c r="N45" s="12" t="str">
        <f t="shared" ref="N45" si="41">IF(EXACT(B44,""),IF(EXACT(C44,""),"Прочие пары","Смешанные пары"),"Отцы и Дети")</f>
        <v>Прочие пары</v>
      </c>
    </row>
    <row r="46" spans="1:21">
      <c r="A46" s="121" t="s">
        <v>39</v>
      </c>
      <c r="B46" s="140"/>
      <c r="C46" s="144"/>
      <c r="D46" s="133">
        <v>405</v>
      </c>
      <c r="E46" s="26" t="s">
        <v>117</v>
      </c>
      <c r="F46" s="27">
        <v>1967</v>
      </c>
      <c r="G46" s="71" t="s">
        <v>244</v>
      </c>
      <c r="H46" s="61"/>
      <c r="I46" s="73" t="s">
        <v>361</v>
      </c>
      <c r="J46" s="61"/>
      <c r="K46" s="73" t="s">
        <v>480</v>
      </c>
      <c r="L46" s="61"/>
      <c r="M46" s="157"/>
      <c r="N46" s="11" t="str">
        <f t="shared" ref="N46" si="42">IF(EXACT(B46,""),IF(EXACT(C46,""),"Прочие пары","Смешанные пары"),"Отцы и Дети")</f>
        <v>Прочие пары</v>
      </c>
      <c r="P46" s="22"/>
      <c r="Q46" s="22"/>
      <c r="R46" s="22"/>
      <c r="S46" s="22"/>
      <c r="T46" s="22"/>
      <c r="U46" s="22"/>
    </row>
    <row r="47" spans="1:21" ht="15.75" thickBot="1">
      <c r="A47" s="122"/>
      <c r="B47" s="141"/>
      <c r="C47" s="145"/>
      <c r="D47" s="134"/>
      <c r="E47" s="28" t="s">
        <v>118</v>
      </c>
      <c r="F47" s="29">
        <v>2005</v>
      </c>
      <c r="G47" s="72"/>
      <c r="H47" s="62" t="s">
        <v>283</v>
      </c>
      <c r="I47" s="74"/>
      <c r="J47" s="62" t="s">
        <v>421</v>
      </c>
      <c r="K47" s="74"/>
      <c r="L47" s="62" t="s">
        <v>488</v>
      </c>
      <c r="M47" s="156"/>
      <c r="N47" s="12" t="str">
        <f t="shared" ref="N47" si="43">IF(EXACT(B46,""),IF(EXACT(C46,""),"Прочие пары","Смешанные пары"),"Отцы и Дети")</f>
        <v>Прочие пары</v>
      </c>
      <c r="Q47" s="22"/>
      <c r="R47" s="22"/>
      <c r="S47" s="22"/>
      <c r="T47" s="22"/>
      <c r="U47" s="22"/>
    </row>
    <row r="48" spans="1:21">
      <c r="A48" s="121" t="s">
        <v>28</v>
      </c>
      <c r="B48" s="146"/>
      <c r="C48" s="144"/>
      <c r="D48" s="133">
        <v>406</v>
      </c>
      <c r="E48" s="26" t="s">
        <v>119</v>
      </c>
      <c r="F48" s="27">
        <v>1976</v>
      </c>
      <c r="G48" s="71" t="s">
        <v>218</v>
      </c>
      <c r="H48" s="61"/>
      <c r="I48" s="73" t="s">
        <v>338</v>
      </c>
      <c r="J48" s="61"/>
      <c r="K48" s="73" t="s">
        <v>436</v>
      </c>
      <c r="L48" s="61"/>
      <c r="M48" s="157"/>
      <c r="N48" s="11" t="str">
        <f t="shared" ref="N48" si="44">IF(EXACT(B48,""),IF(EXACT(C48,""),"Прочие пары","Смешанные пары"),"Отцы и Дети")</f>
        <v>Прочие пары</v>
      </c>
    </row>
    <row r="49" spans="1:14" ht="15.75" thickBot="1">
      <c r="A49" s="122"/>
      <c r="B49" s="147"/>
      <c r="C49" s="145"/>
      <c r="D49" s="134"/>
      <c r="E49" s="28" t="s">
        <v>120</v>
      </c>
      <c r="F49" s="29">
        <v>1999</v>
      </c>
      <c r="G49" s="72"/>
      <c r="H49" s="62" t="s">
        <v>507</v>
      </c>
      <c r="I49" s="74"/>
      <c r="J49" s="62" t="s">
        <v>374</v>
      </c>
      <c r="K49" s="74"/>
      <c r="L49" s="63"/>
      <c r="M49" s="156"/>
      <c r="N49" s="12" t="str">
        <f t="shared" ref="N49" si="45">IF(EXACT(B48,""),IF(EXACT(C48,""),"Прочие пары","Смешанные пары"),"Отцы и Дети")</f>
        <v>Прочие пары</v>
      </c>
    </row>
    <row r="50" spans="1:14">
      <c r="A50" s="121" t="s">
        <v>38</v>
      </c>
      <c r="B50" s="140"/>
      <c r="C50" s="144"/>
      <c r="D50" s="133">
        <v>407</v>
      </c>
      <c r="E50" s="26" t="s">
        <v>121</v>
      </c>
      <c r="F50" s="27">
        <v>1976</v>
      </c>
      <c r="G50" s="71" t="s">
        <v>246</v>
      </c>
      <c r="H50" s="61"/>
      <c r="I50" s="73" t="s">
        <v>367</v>
      </c>
      <c r="J50" s="61"/>
      <c r="K50" s="73" t="s">
        <v>487</v>
      </c>
      <c r="L50" s="61"/>
      <c r="M50" s="157"/>
      <c r="N50" s="11" t="str">
        <f t="shared" ref="N50" si="46">IF(EXACT(B50,""),IF(EXACT(C50,""),"Прочие пары","Смешанные пары"),"Отцы и Дети")</f>
        <v>Прочие пары</v>
      </c>
    </row>
    <row r="51" spans="1:14" ht="15.75" thickBot="1">
      <c r="A51" s="122"/>
      <c r="B51" s="141"/>
      <c r="C51" s="145"/>
      <c r="D51" s="134"/>
      <c r="E51" s="28" t="s">
        <v>122</v>
      </c>
      <c r="F51" s="29">
        <v>2007</v>
      </c>
      <c r="G51" s="72"/>
      <c r="H51" s="62" t="s">
        <v>331</v>
      </c>
      <c r="I51" s="74"/>
      <c r="J51" s="62" t="s">
        <v>432</v>
      </c>
      <c r="K51" s="74"/>
      <c r="L51" s="62" t="s">
        <v>496</v>
      </c>
      <c r="M51" s="156"/>
      <c r="N51" s="12" t="str">
        <f t="shared" ref="N51" si="47">IF(EXACT(B50,""),IF(EXACT(C50,""),"Прочие пары","Смешанные пары"),"Отцы и Дети")</f>
        <v>Прочие пары</v>
      </c>
    </row>
    <row r="52" spans="1:14">
      <c r="A52" s="121" t="s">
        <v>37</v>
      </c>
      <c r="B52" s="140"/>
      <c r="C52" s="144"/>
      <c r="D52" s="133">
        <v>408</v>
      </c>
      <c r="E52" s="26" t="s">
        <v>123</v>
      </c>
      <c r="F52" s="27">
        <v>1986</v>
      </c>
      <c r="G52" s="71" t="s">
        <v>239</v>
      </c>
      <c r="H52" s="61"/>
      <c r="I52" s="73" t="s">
        <v>362</v>
      </c>
      <c r="J52" s="61"/>
      <c r="K52" s="73" t="s">
        <v>477</v>
      </c>
      <c r="L52" s="61"/>
      <c r="M52" s="157"/>
      <c r="N52" s="11" t="str">
        <f t="shared" ref="N52" si="48">IF(EXACT(B52,""),IF(EXACT(C52,""),"Прочие пары","Смешанные пары"),"Отцы и Дети")</f>
        <v>Прочие пары</v>
      </c>
    </row>
    <row r="53" spans="1:14" ht="15.75" thickBot="1">
      <c r="A53" s="122"/>
      <c r="B53" s="141"/>
      <c r="C53" s="145"/>
      <c r="D53" s="134"/>
      <c r="E53" s="28" t="s">
        <v>124</v>
      </c>
      <c r="F53" s="29">
        <v>1953</v>
      </c>
      <c r="G53" s="72"/>
      <c r="H53" s="62" t="s">
        <v>293</v>
      </c>
      <c r="I53" s="74"/>
      <c r="J53" s="62" t="s">
        <v>424</v>
      </c>
      <c r="K53" s="74"/>
      <c r="L53" s="62" t="s">
        <v>490</v>
      </c>
      <c r="M53" s="156"/>
      <c r="N53" s="12" t="str">
        <f t="shared" ref="N53" si="49">IF(EXACT(B52,""),IF(EXACT(C52,""),"Прочие пары","Смешанные пары"),"Отцы и Дети")</f>
        <v>Прочие пары</v>
      </c>
    </row>
    <row r="54" spans="1:14">
      <c r="A54" s="121" t="s">
        <v>40</v>
      </c>
      <c r="B54" s="146"/>
      <c r="C54" s="135"/>
      <c r="D54" s="160">
        <v>409</v>
      </c>
      <c r="E54" s="30" t="s">
        <v>125</v>
      </c>
      <c r="F54" s="30">
        <v>1965</v>
      </c>
      <c r="G54" s="73" t="s">
        <v>245</v>
      </c>
      <c r="H54" s="61"/>
      <c r="I54" s="73" t="s">
        <v>372</v>
      </c>
      <c r="J54" s="61"/>
      <c r="K54" s="73" t="s">
        <v>494</v>
      </c>
      <c r="L54" s="61"/>
      <c r="M54" s="157"/>
      <c r="N54" s="11" t="str">
        <f t="shared" ref="N54" si="50">IF(EXACT(B54,""),IF(EXACT(C54,""),"Прочие пары","Смешанные пары"),"Отцы и Дети")</f>
        <v>Прочие пары</v>
      </c>
    </row>
    <row r="55" spans="1:14" ht="15.75" thickBot="1">
      <c r="A55" s="122"/>
      <c r="B55" s="147"/>
      <c r="C55" s="136"/>
      <c r="D55" s="113"/>
      <c r="E55" s="25" t="s">
        <v>126</v>
      </c>
      <c r="F55" s="25">
        <v>2005</v>
      </c>
      <c r="G55" s="74"/>
      <c r="H55" s="62" t="s">
        <v>335</v>
      </c>
      <c r="I55" s="74"/>
      <c r="J55" s="62" t="s">
        <v>484</v>
      </c>
      <c r="K55" s="74"/>
      <c r="L55" s="62" t="s">
        <v>501</v>
      </c>
      <c r="M55" s="156"/>
      <c r="N55" s="12" t="str">
        <f t="shared" ref="N55" si="51">IF(EXACT(B54,""),IF(EXACT(C54,""),"Прочие пары","Смешанные пары"),"Отцы и Дети")</f>
        <v>Прочие пары</v>
      </c>
    </row>
    <row r="56" spans="1:14">
      <c r="A56" s="121" t="s">
        <v>41</v>
      </c>
      <c r="B56" s="140"/>
      <c r="C56" s="142"/>
      <c r="D56" s="113">
        <v>410</v>
      </c>
      <c r="E56" s="24" t="s">
        <v>127</v>
      </c>
      <c r="F56" s="24">
        <v>1993</v>
      </c>
      <c r="G56" s="73" t="s">
        <v>248</v>
      </c>
      <c r="H56" s="61"/>
      <c r="I56" s="73" t="s">
        <v>344</v>
      </c>
      <c r="J56" s="61"/>
      <c r="K56" s="73" t="s">
        <v>486</v>
      </c>
      <c r="L56" s="61"/>
      <c r="M56" s="157"/>
      <c r="N56" s="11" t="str">
        <f t="shared" ref="N56" si="52">IF(EXACT(B56,""),IF(EXACT(C56,""),"Прочие пары","Смешанные пары"),"Отцы и Дети")</f>
        <v>Прочие пары</v>
      </c>
    </row>
    <row r="57" spans="1:14" ht="15.75" thickBot="1">
      <c r="A57" s="122"/>
      <c r="B57" s="141"/>
      <c r="C57" s="143"/>
      <c r="D57" s="113"/>
      <c r="E57" s="25" t="s">
        <v>128</v>
      </c>
      <c r="F57" s="25">
        <v>1966</v>
      </c>
      <c r="G57" s="74"/>
      <c r="H57" s="62" t="s">
        <v>291</v>
      </c>
      <c r="I57" s="74"/>
      <c r="J57" s="62" t="s">
        <v>430</v>
      </c>
      <c r="K57" s="74"/>
      <c r="L57" s="62" t="s">
        <v>495</v>
      </c>
      <c r="M57" s="156"/>
      <c r="N57" s="12" t="str">
        <f t="shared" ref="N57" si="53">IF(EXACT(B56,""),IF(EXACT(C56,""),"Прочие пары","Смешанные пары"),"Отцы и Дети")</f>
        <v>Прочие пары</v>
      </c>
    </row>
    <row r="58" spans="1:14">
      <c r="A58" s="121" t="s">
        <v>42</v>
      </c>
      <c r="B58" s="140"/>
      <c r="C58" s="135"/>
      <c r="D58" s="113">
        <v>411</v>
      </c>
      <c r="E58" s="24" t="s">
        <v>129</v>
      </c>
      <c r="F58" s="24">
        <v>1962</v>
      </c>
      <c r="G58" s="73" t="s">
        <v>222</v>
      </c>
      <c r="H58" s="61"/>
      <c r="I58" s="73" t="s">
        <v>341</v>
      </c>
      <c r="J58" s="61"/>
      <c r="K58" s="73" t="s">
        <v>478</v>
      </c>
      <c r="L58" s="61"/>
      <c r="M58" s="157"/>
      <c r="N58" s="11" t="str">
        <f t="shared" ref="N58" si="54">IF(EXACT(B58,""),IF(EXACT(C58,""),"Прочие пары","Смешанные пары"),"Отцы и Дети")</f>
        <v>Прочие пары</v>
      </c>
    </row>
    <row r="59" spans="1:14" ht="15.75" thickBot="1">
      <c r="A59" s="122"/>
      <c r="B59" s="141"/>
      <c r="C59" s="136"/>
      <c r="D59" s="113"/>
      <c r="E59" s="25" t="s">
        <v>130</v>
      </c>
      <c r="F59" s="25">
        <v>2007</v>
      </c>
      <c r="G59" s="74"/>
      <c r="H59" s="62" t="s">
        <v>294</v>
      </c>
      <c r="I59" s="74"/>
      <c r="J59" s="62" t="s">
        <v>427</v>
      </c>
      <c r="K59" s="74"/>
      <c r="L59" s="62" t="s">
        <v>491</v>
      </c>
      <c r="M59" s="156"/>
      <c r="N59" s="12" t="str">
        <f t="shared" ref="N59" si="55">IF(EXACT(B58,""),IF(EXACT(C58,""),"Прочие пары","Смешанные пары"),"Отцы и Дети")</f>
        <v>Прочие пары</v>
      </c>
    </row>
    <row r="60" spans="1:14">
      <c r="A60" s="121" t="s">
        <v>43</v>
      </c>
      <c r="B60" s="140"/>
      <c r="C60" s="135"/>
      <c r="D60" s="113">
        <v>412</v>
      </c>
      <c r="E60" s="24" t="s">
        <v>131</v>
      </c>
      <c r="F60" s="24">
        <v>1970</v>
      </c>
      <c r="G60" s="73" t="s">
        <v>226</v>
      </c>
      <c r="H60" s="61"/>
      <c r="I60" s="73" t="s">
        <v>364</v>
      </c>
      <c r="J60" s="61"/>
      <c r="K60" s="73" t="s">
        <v>483</v>
      </c>
      <c r="L60" s="61"/>
      <c r="M60" s="158"/>
      <c r="N60" s="11" t="str">
        <f t="shared" ref="N60" si="56">IF(EXACT(B60,""),IF(EXACT(C60,""),"Прочие пары","Смешанные пары"),"Отцы и Дети")</f>
        <v>Прочие пары</v>
      </c>
    </row>
    <row r="61" spans="1:14" ht="15.75" thickBot="1">
      <c r="A61" s="122"/>
      <c r="B61" s="141"/>
      <c r="C61" s="136"/>
      <c r="D61" s="113"/>
      <c r="E61" s="25" t="s">
        <v>132</v>
      </c>
      <c r="F61" s="25">
        <v>1994</v>
      </c>
      <c r="G61" s="74"/>
      <c r="H61" s="62" t="s">
        <v>292</v>
      </c>
      <c r="I61" s="74"/>
      <c r="J61" s="62" t="s">
        <v>429</v>
      </c>
      <c r="K61" s="74"/>
      <c r="L61" s="62" t="s">
        <v>498</v>
      </c>
      <c r="M61" s="159"/>
      <c r="N61" s="12" t="str">
        <f t="shared" ref="N61" si="57">IF(EXACT(B60,""),IF(EXACT(C60,""),"Прочие пары","Смешанные пары"),"Отцы и Дети")</f>
        <v>Прочие пары</v>
      </c>
    </row>
    <row r="62" spans="1:14">
      <c r="A62" s="121" t="s">
        <v>44</v>
      </c>
      <c r="B62" s="140"/>
      <c r="C62" s="135"/>
      <c r="D62" s="113">
        <v>413</v>
      </c>
      <c r="E62" s="24" t="s">
        <v>150</v>
      </c>
      <c r="F62" s="24">
        <v>2007</v>
      </c>
      <c r="G62" s="73" t="s">
        <v>238</v>
      </c>
      <c r="H62" s="61"/>
      <c r="I62" s="73" t="s">
        <v>342</v>
      </c>
      <c r="J62" s="61"/>
      <c r="K62" s="73" t="s">
        <v>479</v>
      </c>
      <c r="L62" s="61"/>
      <c r="M62" s="157"/>
      <c r="N62" s="11" t="str">
        <f t="shared" ref="N62" si="58">IF(EXACT(B62,""),IF(EXACT(C62,""),"Прочие пары","Смешанные пары"),"Отцы и Дети")</f>
        <v>Прочие пары</v>
      </c>
    </row>
    <row r="63" spans="1:14" ht="15.75" thickBot="1">
      <c r="A63" s="122"/>
      <c r="B63" s="141"/>
      <c r="C63" s="136"/>
      <c r="D63" s="113"/>
      <c r="E63" s="25" t="s">
        <v>133</v>
      </c>
      <c r="F63" s="25">
        <v>1962</v>
      </c>
      <c r="G63" s="74"/>
      <c r="H63" s="62" t="s">
        <v>275</v>
      </c>
      <c r="I63" s="74"/>
      <c r="J63" s="62" t="s">
        <v>422</v>
      </c>
      <c r="K63" s="74"/>
      <c r="L63" s="62" t="s">
        <v>489</v>
      </c>
      <c r="M63" s="156"/>
      <c r="N63" s="12" t="str">
        <f t="shared" ref="N63" si="59">IF(EXACT(B62,""),IF(EXACT(C62,""),"Прочие пары","Смешанные пары"),"Отцы и Дети")</f>
        <v>Прочие пары</v>
      </c>
    </row>
    <row r="64" spans="1:14">
      <c r="A64" s="121" t="s">
        <v>45</v>
      </c>
      <c r="B64" s="140"/>
      <c r="C64" s="142"/>
      <c r="D64" s="113">
        <v>414</v>
      </c>
      <c r="E64" s="24" t="s">
        <v>134</v>
      </c>
      <c r="F64" s="24">
        <v>2007</v>
      </c>
      <c r="G64" s="73" t="s">
        <v>232</v>
      </c>
      <c r="H64" s="61"/>
      <c r="I64" s="73" t="s">
        <v>334</v>
      </c>
      <c r="J64" s="61"/>
      <c r="K64" s="73" t="s">
        <v>428</v>
      </c>
      <c r="L64" s="61"/>
      <c r="M64" s="157"/>
      <c r="N64" s="11" t="str">
        <f t="shared" ref="N64" si="60">IF(EXACT(B64,""),IF(EXACT(C64,""),"Прочие пары","Смешанные пары"),"Отцы и Дети")</f>
        <v>Прочие пары</v>
      </c>
    </row>
    <row r="65" spans="1:14" ht="15.75" thickBot="1">
      <c r="A65" s="122"/>
      <c r="B65" s="141"/>
      <c r="C65" s="143"/>
      <c r="D65" s="113"/>
      <c r="E65" s="25" t="s">
        <v>135</v>
      </c>
      <c r="F65" s="25">
        <v>1976</v>
      </c>
      <c r="G65" s="74"/>
      <c r="H65" s="62" t="s">
        <v>278</v>
      </c>
      <c r="I65" s="74"/>
      <c r="J65" s="62" t="s">
        <v>369</v>
      </c>
      <c r="K65" s="74"/>
      <c r="L65" s="63"/>
      <c r="M65" s="156"/>
      <c r="N65" s="12" t="str">
        <f t="shared" ref="N65" si="61">IF(EXACT(B64,""),IF(EXACT(C64,""),"Прочие пары","Смешанные пары"),"Отцы и Дети")</f>
        <v>Прочие пары</v>
      </c>
    </row>
    <row r="66" spans="1:14">
      <c r="A66" s="121" t="s">
        <v>46</v>
      </c>
      <c r="B66" s="140"/>
      <c r="C66" s="142"/>
      <c r="D66" s="113">
        <v>415</v>
      </c>
      <c r="E66" s="24" t="s">
        <v>136</v>
      </c>
      <c r="F66" s="24">
        <v>1974</v>
      </c>
      <c r="G66" s="73" t="s">
        <v>258</v>
      </c>
      <c r="H66" s="61"/>
      <c r="I66" s="73" t="s">
        <v>419</v>
      </c>
      <c r="J66" s="61"/>
      <c r="K66" s="73" t="s">
        <v>493</v>
      </c>
      <c r="L66" s="61"/>
      <c r="M66" s="157"/>
      <c r="N66" s="11" t="str">
        <f t="shared" ref="N66" si="62">IF(EXACT(B66,""),IF(EXACT(C66,""),"Прочие пары","Смешанные пары"),"Отцы и Дети")</f>
        <v>Прочие пары</v>
      </c>
    </row>
    <row r="67" spans="1:14" ht="15.75" thickBot="1">
      <c r="A67" s="122"/>
      <c r="B67" s="141"/>
      <c r="C67" s="143"/>
      <c r="D67" s="113"/>
      <c r="E67" s="25" t="s">
        <v>137</v>
      </c>
      <c r="F67" s="25">
        <v>1997</v>
      </c>
      <c r="G67" s="74"/>
      <c r="H67" s="62" t="s">
        <v>333</v>
      </c>
      <c r="I67" s="74"/>
      <c r="J67" s="62" t="s">
        <v>476</v>
      </c>
      <c r="K67" s="74"/>
      <c r="L67" s="62" t="s">
        <v>500</v>
      </c>
      <c r="M67" s="156"/>
      <c r="N67" s="12" t="str">
        <f t="shared" ref="N67" si="63">IF(EXACT(B66,""),IF(EXACT(C66,""),"Прочие пары","Смешанные пары"),"Отцы и Дети")</f>
        <v>Прочие пары</v>
      </c>
    </row>
    <row r="68" spans="1:14">
      <c r="A68" s="121" t="s">
        <v>47</v>
      </c>
      <c r="B68" s="140"/>
      <c r="C68" s="142"/>
      <c r="D68" s="113">
        <v>416</v>
      </c>
      <c r="E68" s="24" t="s">
        <v>138</v>
      </c>
      <c r="F68" s="24">
        <v>1981</v>
      </c>
      <c r="G68" s="73" t="s">
        <v>237</v>
      </c>
      <c r="H68" s="61"/>
      <c r="I68" s="73" t="s">
        <v>366</v>
      </c>
      <c r="J68" s="61"/>
      <c r="K68" s="73" t="s">
        <v>485</v>
      </c>
      <c r="L68" s="61"/>
      <c r="M68" s="157"/>
      <c r="N68" s="11" t="str">
        <f t="shared" ref="N68" si="64">IF(EXACT(B68,""),IF(EXACT(C68,""),"Прочие пары","Смешанные пары"),"Отцы и Дети")</f>
        <v>Прочие пары</v>
      </c>
    </row>
    <row r="69" spans="1:14" ht="15.75" thickBot="1">
      <c r="A69" s="122"/>
      <c r="B69" s="141"/>
      <c r="C69" s="143"/>
      <c r="D69" s="113"/>
      <c r="E69" s="25" t="s">
        <v>139</v>
      </c>
      <c r="F69" s="25">
        <v>1942</v>
      </c>
      <c r="G69" s="74"/>
      <c r="H69" s="62" t="s">
        <v>330</v>
      </c>
      <c r="I69" s="74"/>
      <c r="J69" s="62" t="s">
        <v>431</v>
      </c>
      <c r="K69" s="74"/>
      <c r="L69" s="62" t="s">
        <v>497</v>
      </c>
      <c r="M69" s="156"/>
      <c r="N69" s="12" t="str">
        <f t="shared" ref="N69" si="65">IF(EXACT(B68,""),IF(EXACT(C68,""),"Прочие пары","Смешанные пары"),"Отцы и Дети")</f>
        <v>Прочие пары</v>
      </c>
    </row>
    <row r="70" spans="1:14">
      <c r="A70" s="121" t="s">
        <v>48</v>
      </c>
      <c r="B70" s="140"/>
      <c r="C70" s="135"/>
      <c r="D70" s="113">
        <v>417</v>
      </c>
      <c r="E70" s="24" t="s">
        <v>140</v>
      </c>
      <c r="F70" s="24">
        <v>1977</v>
      </c>
      <c r="G70" s="73" t="s">
        <v>213</v>
      </c>
      <c r="H70" s="61"/>
      <c r="I70" s="73" t="s">
        <v>323</v>
      </c>
      <c r="J70" s="61"/>
      <c r="K70" s="73" t="s">
        <v>426</v>
      </c>
      <c r="L70" s="61"/>
      <c r="M70" s="157"/>
      <c r="N70" s="11" t="str">
        <f t="shared" ref="N70" si="66">IF(EXACT(B70,""),IF(EXACT(C70,""),"Прочие пары","Смешанные пары"),"Отцы и Дети")</f>
        <v>Прочие пары</v>
      </c>
    </row>
    <row r="71" spans="1:14" ht="15.75" thickBot="1">
      <c r="A71" s="122"/>
      <c r="B71" s="141"/>
      <c r="C71" s="136"/>
      <c r="D71" s="113"/>
      <c r="E71" s="25" t="s">
        <v>141</v>
      </c>
      <c r="F71" s="25">
        <v>2005</v>
      </c>
      <c r="G71" s="74"/>
      <c r="H71" s="62" t="s">
        <v>279</v>
      </c>
      <c r="I71" s="74"/>
      <c r="J71" s="62" t="s">
        <v>368</v>
      </c>
      <c r="K71" s="74"/>
      <c r="L71" s="62" t="s">
        <v>503</v>
      </c>
      <c r="M71" s="156"/>
      <c r="N71" s="12" t="str">
        <f t="shared" ref="N71" si="67">IF(EXACT(B70,""),IF(EXACT(C70,""),"Прочие пары","Смешанные пары"),"Отцы и Дети")</f>
        <v>Прочие пары</v>
      </c>
    </row>
    <row r="72" spans="1:14">
      <c r="A72" s="121" t="s">
        <v>49</v>
      </c>
      <c r="B72" s="140"/>
      <c r="C72" s="135"/>
      <c r="D72" s="113">
        <v>418</v>
      </c>
      <c r="E72" s="24" t="s">
        <v>142</v>
      </c>
      <c r="F72" s="24">
        <v>1989</v>
      </c>
      <c r="G72" s="73" t="s">
        <v>230</v>
      </c>
      <c r="H72" s="61"/>
      <c r="I72" s="73" t="s">
        <v>337</v>
      </c>
      <c r="J72" s="61"/>
      <c r="K72" s="73" t="s">
        <v>435</v>
      </c>
      <c r="L72" s="61"/>
      <c r="M72" s="157"/>
      <c r="N72" s="11" t="str">
        <f t="shared" ref="N72" si="68">IF(EXACT(B72,""),IF(EXACT(C72,""),"Прочие пары","Смешанные пары"),"Отцы и Дети")</f>
        <v>Прочие пары</v>
      </c>
    </row>
    <row r="73" spans="1:14" ht="15.75" thickBot="1">
      <c r="A73" s="122"/>
      <c r="B73" s="141"/>
      <c r="C73" s="136"/>
      <c r="D73" s="113"/>
      <c r="E73" s="25" t="s">
        <v>143</v>
      </c>
      <c r="F73" s="25">
        <v>1960</v>
      </c>
      <c r="G73" s="74"/>
      <c r="H73" s="62" t="s">
        <v>282</v>
      </c>
      <c r="I73" s="74"/>
      <c r="J73" s="62" t="s">
        <v>373</v>
      </c>
      <c r="K73" s="74"/>
      <c r="L73" s="63"/>
      <c r="M73" s="156"/>
      <c r="N73" s="12" t="str">
        <f t="shared" ref="N73" si="69">IF(EXACT(B72,""),IF(EXACT(C72,""),"Прочие пары","Смешанные пары"),"Отцы и Дети")</f>
        <v>Прочие пары</v>
      </c>
    </row>
    <row r="74" spans="1:14">
      <c r="A74" s="121" t="s">
        <v>50</v>
      </c>
      <c r="B74" s="140"/>
      <c r="C74" s="142"/>
      <c r="D74" s="113">
        <v>419</v>
      </c>
      <c r="E74" s="24" t="s">
        <v>144</v>
      </c>
      <c r="F74" s="24">
        <v>1963</v>
      </c>
      <c r="G74" s="73" t="s">
        <v>236</v>
      </c>
      <c r="H74" s="61"/>
      <c r="I74" s="73" t="s">
        <v>363</v>
      </c>
      <c r="J74" s="61"/>
      <c r="K74" s="73" t="s">
        <v>481</v>
      </c>
      <c r="L74" s="61"/>
      <c r="M74" s="157"/>
      <c r="N74" s="11" t="str">
        <f t="shared" ref="N74" si="70">IF(EXACT(B74,""),IF(EXACT(C74,""),"Прочие пары","Смешанные пары"),"Отцы и Дети")</f>
        <v>Прочие пары</v>
      </c>
    </row>
    <row r="75" spans="1:14" ht="15.75" thickBot="1">
      <c r="A75" s="122"/>
      <c r="B75" s="141"/>
      <c r="C75" s="143"/>
      <c r="D75" s="113"/>
      <c r="E75" s="25" t="s">
        <v>145</v>
      </c>
      <c r="F75" s="25">
        <v>1998</v>
      </c>
      <c r="G75" s="74"/>
      <c r="H75" s="62" t="s">
        <v>295</v>
      </c>
      <c r="I75" s="74"/>
      <c r="J75" s="62" t="s">
        <v>398</v>
      </c>
      <c r="K75" s="74"/>
      <c r="L75" s="62" t="s">
        <v>492</v>
      </c>
      <c r="M75" s="156"/>
      <c r="N75" s="12" t="str">
        <f t="shared" ref="N75" si="71">IF(EXACT(B74,""),IF(EXACT(C74,""),"Прочие пары","Смешанные пары"),"Отцы и Дети")</f>
        <v>Прочие пары</v>
      </c>
    </row>
    <row r="76" spans="1:14">
      <c r="A76" s="121" t="s">
        <v>51</v>
      </c>
      <c r="B76" s="140"/>
      <c r="C76" s="135"/>
      <c r="D76" s="113">
        <v>420</v>
      </c>
      <c r="E76" s="24" t="s">
        <v>146</v>
      </c>
      <c r="F76" s="24">
        <v>1992</v>
      </c>
      <c r="G76" s="75"/>
      <c r="H76" s="61"/>
      <c r="I76" s="75"/>
      <c r="J76" s="61"/>
      <c r="K76" s="75"/>
      <c r="L76" s="61"/>
      <c r="M76" s="157"/>
      <c r="N76" s="11" t="str">
        <f t="shared" ref="N76" si="72">IF(EXACT(B76,""),IF(EXACT(C76,""),"Прочие пары","Смешанные пары"),"Отцы и Дети")</f>
        <v>Прочие пары</v>
      </c>
    </row>
    <row r="77" spans="1:14" ht="15.75" thickBot="1">
      <c r="A77" s="122"/>
      <c r="B77" s="141"/>
      <c r="C77" s="136"/>
      <c r="D77" s="113"/>
      <c r="E77" s="25" t="s">
        <v>147</v>
      </c>
      <c r="F77" s="25">
        <v>1966</v>
      </c>
      <c r="G77" s="74"/>
      <c r="H77" s="63"/>
      <c r="I77" s="74"/>
      <c r="J77" s="63"/>
      <c r="K77" s="74"/>
      <c r="L77" s="63"/>
      <c r="M77" s="156"/>
      <c r="N77" s="12" t="str">
        <f t="shared" ref="N77" si="73">IF(EXACT(B76,""),IF(EXACT(C76,""),"Прочие пары","Смешанные пары"),"Отцы и Дети")</f>
        <v>Прочие пары</v>
      </c>
    </row>
    <row r="78" spans="1:14">
      <c r="A78" s="121" t="s">
        <v>52</v>
      </c>
      <c r="B78" s="146"/>
      <c r="C78" s="135"/>
      <c r="D78" s="138">
        <v>421</v>
      </c>
      <c r="E78" s="19" t="s">
        <v>148</v>
      </c>
      <c r="F78" s="35">
        <v>1979</v>
      </c>
      <c r="G78" s="73" t="s">
        <v>231</v>
      </c>
      <c r="H78" s="61"/>
      <c r="I78" s="73" t="s">
        <v>339</v>
      </c>
      <c r="J78" s="61"/>
      <c r="K78" s="73" t="s">
        <v>434</v>
      </c>
      <c r="L78" s="61"/>
      <c r="M78" s="157"/>
      <c r="N78" s="11" t="str">
        <f t="shared" ref="N78" si="74">IF(EXACT(B78,""),IF(EXACT(C78,""),"Прочие пары","Смешанные пары"),"Отцы и Дети")</f>
        <v>Прочие пары</v>
      </c>
    </row>
    <row r="79" spans="1:14" ht="15.75" thickBot="1">
      <c r="A79" s="122"/>
      <c r="B79" s="147"/>
      <c r="C79" s="136"/>
      <c r="D79" s="136"/>
      <c r="E79" s="20" t="s">
        <v>149</v>
      </c>
      <c r="F79" s="34">
        <v>2002</v>
      </c>
      <c r="G79" s="74"/>
      <c r="H79" s="62" t="s">
        <v>281</v>
      </c>
      <c r="I79" s="74"/>
      <c r="J79" s="62" t="s">
        <v>371</v>
      </c>
      <c r="K79" s="74"/>
      <c r="L79" s="63"/>
      <c r="M79" s="156"/>
      <c r="N79" s="12" t="str">
        <f t="shared" ref="N79" si="75">IF(EXACT(B78,""),IF(EXACT(C78,""),"Прочие пары","Смешанные пары"),"Отцы и Дети")</f>
        <v>Прочие пары</v>
      </c>
    </row>
    <row r="80" spans="1:14">
      <c r="A80" s="121" t="s">
        <v>53</v>
      </c>
      <c r="B80" s="140"/>
      <c r="C80" s="135"/>
      <c r="D80" s="113">
        <v>501</v>
      </c>
      <c r="E80" s="24" t="s">
        <v>151</v>
      </c>
      <c r="F80" s="24">
        <v>1962</v>
      </c>
      <c r="G80" s="73" t="s">
        <v>251</v>
      </c>
      <c r="H80" s="61"/>
      <c r="I80" s="73" t="s">
        <v>377</v>
      </c>
      <c r="J80" s="61"/>
      <c r="K80" s="73" t="s">
        <v>415</v>
      </c>
      <c r="L80" s="61"/>
      <c r="M80" s="157"/>
      <c r="N80" s="11" t="str">
        <f t="shared" ref="N80" si="76">IF(EXACT(B80,""),IF(EXACT(C80,""),"Прочие пары","Смешанные пары"),"Отцы и Дети")</f>
        <v>Прочие пары</v>
      </c>
    </row>
    <row r="81" spans="1:14" ht="15.75" thickBot="1">
      <c r="A81" s="122"/>
      <c r="B81" s="141"/>
      <c r="C81" s="136"/>
      <c r="D81" s="139"/>
      <c r="E81" s="25" t="s">
        <v>152</v>
      </c>
      <c r="F81" s="25">
        <v>1987</v>
      </c>
      <c r="G81" s="74"/>
      <c r="H81" s="62" t="s">
        <v>290</v>
      </c>
      <c r="I81" s="74"/>
      <c r="J81" s="62" t="s">
        <v>393</v>
      </c>
      <c r="K81" s="74"/>
      <c r="L81" s="62" t="s">
        <v>451</v>
      </c>
      <c r="M81" s="156"/>
      <c r="N81" s="12" t="str">
        <f t="shared" ref="N81" si="77">IF(EXACT(B80,""),IF(EXACT(C80,""),"Прочие пары","Смешанные пары"),"Отцы и Дети")</f>
        <v>Прочие пары</v>
      </c>
    </row>
    <row r="82" spans="1:14">
      <c r="A82" s="121" t="s">
        <v>54</v>
      </c>
      <c r="B82" s="140"/>
      <c r="C82" s="142"/>
      <c r="D82" s="114">
        <v>502</v>
      </c>
      <c r="E82" s="36" t="s">
        <v>153</v>
      </c>
      <c r="F82" s="24">
        <v>1976</v>
      </c>
      <c r="G82" s="73" t="s">
        <v>243</v>
      </c>
      <c r="H82" s="61"/>
      <c r="I82" s="73" t="s">
        <v>335</v>
      </c>
      <c r="J82" s="61"/>
      <c r="K82" s="73" t="s">
        <v>437</v>
      </c>
      <c r="L82" s="61"/>
      <c r="M82" s="157"/>
      <c r="N82" s="11" t="str">
        <f t="shared" ref="N82" si="78">IF(EXACT(B82,""),IF(EXACT(C82,""),"Прочие пары","Смешанные пары"),"Отцы и Дети")</f>
        <v>Прочие пары</v>
      </c>
    </row>
    <row r="83" spans="1:14" ht="15.75" thickBot="1">
      <c r="A83" s="122"/>
      <c r="B83" s="141"/>
      <c r="C83" s="143"/>
      <c r="D83" s="114"/>
      <c r="E83" s="37" t="s">
        <v>154</v>
      </c>
      <c r="F83" s="25">
        <v>1997</v>
      </c>
      <c r="G83" s="74"/>
      <c r="H83" s="62" t="s">
        <v>267</v>
      </c>
      <c r="I83" s="74"/>
      <c r="J83" s="62" t="s">
        <v>370</v>
      </c>
      <c r="K83" s="74"/>
      <c r="L83" s="63"/>
      <c r="M83" s="156"/>
      <c r="N83" s="12" t="str">
        <f t="shared" ref="N83" si="79">IF(EXACT(B82,""),IF(EXACT(C82,""),"Прочие пары","Смешанные пары"),"Отцы и Дети")</f>
        <v>Прочие пары</v>
      </c>
    </row>
    <row r="84" spans="1:14">
      <c r="A84" s="121" t="s">
        <v>55</v>
      </c>
      <c r="B84" s="140"/>
      <c r="C84" s="142"/>
      <c r="D84" s="114">
        <v>503</v>
      </c>
      <c r="E84" s="36" t="s">
        <v>155</v>
      </c>
      <c r="F84" s="24">
        <v>1973</v>
      </c>
      <c r="G84" s="73" t="s">
        <v>249</v>
      </c>
      <c r="H84" s="61"/>
      <c r="I84" s="73" t="s">
        <v>379</v>
      </c>
      <c r="J84" s="61"/>
      <c r="K84" s="73" t="s">
        <v>443</v>
      </c>
      <c r="L84" s="61"/>
      <c r="M84" s="157"/>
      <c r="N84" s="11" t="str">
        <f t="shared" ref="N84" si="80">IF(EXACT(B84,""),IF(EXACT(C84,""),"Прочие пары","Смешанные пары"),"Отцы и Дети")</f>
        <v>Прочие пары</v>
      </c>
    </row>
    <row r="85" spans="1:14" ht="15.75" thickBot="1">
      <c r="A85" s="122"/>
      <c r="B85" s="141"/>
      <c r="C85" s="143"/>
      <c r="D85" s="114"/>
      <c r="E85" s="37" t="s">
        <v>156</v>
      </c>
      <c r="F85" s="25">
        <v>1972</v>
      </c>
      <c r="G85" s="74"/>
      <c r="H85" s="62" t="s">
        <v>315</v>
      </c>
      <c r="I85" s="74"/>
      <c r="J85" s="62" t="s">
        <v>395</v>
      </c>
      <c r="K85" s="74"/>
      <c r="L85" s="62" t="s">
        <v>455</v>
      </c>
      <c r="M85" s="156"/>
      <c r="N85" s="12" t="str">
        <f t="shared" ref="N85" si="81">IF(EXACT(B84,""),IF(EXACT(C84,""),"Прочие пары","Смешанные пары"),"Отцы и Дети")</f>
        <v>Прочие пары</v>
      </c>
    </row>
    <row r="86" spans="1:14">
      <c r="A86" s="121" t="s">
        <v>56</v>
      </c>
      <c r="B86" s="140"/>
      <c r="C86" s="142"/>
      <c r="D86" s="114">
        <v>504</v>
      </c>
      <c r="E86" s="36" t="s">
        <v>157</v>
      </c>
      <c r="F86" s="24">
        <v>1973</v>
      </c>
      <c r="G86" s="73" t="s">
        <v>256</v>
      </c>
      <c r="H86" s="61"/>
      <c r="I86" s="73" t="s">
        <v>387</v>
      </c>
      <c r="J86" s="61"/>
      <c r="K86" s="73" t="s">
        <v>454</v>
      </c>
      <c r="L86" s="61"/>
      <c r="M86" s="157"/>
      <c r="N86" s="11" t="str">
        <f t="shared" ref="N86" si="82">IF(EXACT(B86,""),IF(EXACT(C86,""),"Прочие пары","Смешанные пары"),"Отцы и Дети")</f>
        <v>Прочие пары</v>
      </c>
    </row>
    <row r="87" spans="1:14" ht="15.75" thickBot="1">
      <c r="A87" s="122"/>
      <c r="B87" s="141"/>
      <c r="C87" s="143"/>
      <c r="D87" s="114"/>
      <c r="E87" s="37" t="s">
        <v>158</v>
      </c>
      <c r="F87" s="25">
        <v>1986</v>
      </c>
      <c r="G87" s="74"/>
      <c r="H87" s="62" t="s">
        <v>325</v>
      </c>
      <c r="I87" s="74"/>
      <c r="J87" s="62" t="s">
        <v>442</v>
      </c>
      <c r="K87" s="74"/>
      <c r="L87" s="62" t="s">
        <v>464</v>
      </c>
      <c r="M87" s="156"/>
      <c r="N87" s="12" t="str">
        <f t="shared" ref="N87" si="83">IF(EXACT(B86,""),IF(EXACT(C86,""),"Прочие пары","Смешанные пары"),"Отцы и Дети")</f>
        <v>Прочие пары</v>
      </c>
    </row>
    <row r="88" spans="1:14">
      <c r="A88" s="121" t="s">
        <v>57</v>
      </c>
      <c r="B88" s="152"/>
      <c r="C88" s="8"/>
      <c r="D88" s="114">
        <v>505</v>
      </c>
      <c r="E88" s="36" t="s">
        <v>159</v>
      </c>
      <c r="F88" s="24">
        <v>1952</v>
      </c>
      <c r="G88" s="73" t="s">
        <v>255</v>
      </c>
      <c r="H88" s="61"/>
      <c r="I88" s="73" t="s">
        <v>382</v>
      </c>
      <c r="J88" s="61"/>
      <c r="K88" s="73" t="s">
        <v>447</v>
      </c>
      <c r="L88" s="61"/>
      <c r="M88" s="157"/>
      <c r="N88" s="11" t="str">
        <f t="shared" ref="N88" si="84">IF(EXACT(B88,""),IF(EXACT(C88,""),"Прочие пары","Смешанные пары"),"Отцы и Дети")</f>
        <v>Прочие пары</v>
      </c>
    </row>
    <row r="89" spans="1:14" ht="15.75" thickBot="1">
      <c r="A89" s="122"/>
      <c r="B89" s="153"/>
      <c r="C89" s="9"/>
      <c r="D89" s="114"/>
      <c r="E89" s="37" t="s">
        <v>160</v>
      </c>
      <c r="F89" s="25">
        <v>1982</v>
      </c>
      <c r="G89" s="74"/>
      <c r="H89" s="62" t="s">
        <v>320</v>
      </c>
      <c r="I89" s="74"/>
      <c r="J89" s="62" t="s">
        <v>403</v>
      </c>
      <c r="K89" s="74"/>
      <c r="L89" s="62" t="s">
        <v>458</v>
      </c>
      <c r="M89" s="156"/>
      <c r="N89" s="12" t="str">
        <f t="shared" ref="N89" si="85">IF(EXACT(B88,""),IF(EXACT(C88,""),"Прочие пары","Смешанные пары"),"Отцы и Дети")</f>
        <v>Прочие пары</v>
      </c>
    </row>
    <row r="90" spans="1:14">
      <c r="A90" s="121" t="s">
        <v>58</v>
      </c>
      <c r="B90" s="140"/>
      <c r="C90" s="154"/>
      <c r="D90" s="114">
        <v>506</v>
      </c>
      <c r="E90" s="36" t="s">
        <v>161</v>
      </c>
      <c r="F90" s="24">
        <v>1981</v>
      </c>
      <c r="G90" s="73" t="s">
        <v>240</v>
      </c>
      <c r="H90" s="61"/>
      <c r="I90" s="73" t="s">
        <v>323</v>
      </c>
      <c r="J90" s="61"/>
      <c r="K90" s="73" t="s">
        <v>400</v>
      </c>
      <c r="L90" s="75"/>
      <c r="M90" s="157"/>
      <c r="N90" s="11" t="str">
        <f t="shared" ref="N90" si="86">IF(EXACT(B90,""),IF(EXACT(C90,""),"Прочие пары","Смешанные пары"),"Отцы и Дети")</f>
        <v>Прочие пары</v>
      </c>
    </row>
    <row r="91" spans="1:14" ht="15.75" thickBot="1">
      <c r="A91" s="122"/>
      <c r="B91" s="141"/>
      <c r="C91" s="143"/>
      <c r="D91" s="114"/>
      <c r="E91" s="37" t="s">
        <v>162</v>
      </c>
      <c r="F91" s="25">
        <v>2007</v>
      </c>
      <c r="G91" s="74"/>
      <c r="H91" s="62" t="s">
        <v>284</v>
      </c>
      <c r="I91" s="74"/>
      <c r="J91" s="62" t="s">
        <v>347</v>
      </c>
      <c r="K91" s="74"/>
      <c r="L91" s="62" t="s">
        <v>505</v>
      </c>
      <c r="M91" s="156"/>
      <c r="N91" s="12" t="str">
        <f t="shared" ref="N91" si="87">IF(EXACT(B90,""),IF(EXACT(C90,""),"Прочие пары","Смешанные пары"),"Отцы и Дети")</f>
        <v>Прочие пары</v>
      </c>
    </row>
    <row r="92" spans="1:14">
      <c r="A92" s="121" t="s">
        <v>59</v>
      </c>
      <c r="B92" s="140"/>
      <c r="C92" s="142"/>
      <c r="D92" s="114">
        <v>507</v>
      </c>
      <c r="E92" s="36" t="s">
        <v>205</v>
      </c>
      <c r="F92" s="24">
        <v>1970</v>
      </c>
      <c r="G92" s="73" t="s">
        <v>259</v>
      </c>
      <c r="H92" s="61"/>
      <c r="I92" s="73" t="s">
        <v>388</v>
      </c>
      <c r="J92" s="61"/>
      <c r="K92" s="73" t="s">
        <v>459</v>
      </c>
      <c r="L92" s="61"/>
      <c r="M92" s="157"/>
      <c r="N92" s="11" t="str">
        <f t="shared" ref="N92" si="88">IF(EXACT(B92,""),IF(EXACT(C92,""),"Прочие пары","Смешанные пары"),"Отцы и Дети")</f>
        <v>Прочие пары</v>
      </c>
    </row>
    <row r="93" spans="1:14" ht="15.75" thickBot="1">
      <c r="A93" s="122"/>
      <c r="B93" s="141"/>
      <c r="C93" s="143"/>
      <c r="D93" s="114"/>
      <c r="E93" s="37" t="s">
        <v>206</v>
      </c>
      <c r="F93" s="25">
        <v>1975</v>
      </c>
      <c r="G93" s="74"/>
      <c r="H93" s="62" t="s">
        <v>326</v>
      </c>
      <c r="I93" s="74"/>
      <c r="J93" s="62" t="s">
        <v>445</v>
      </c>
      <c r="K93" s="74"/>
      <c r="L93" s="62" t="s">
        <v>465</v>
      </c>
      <c r="M93" s="156"/>
      <c r="N93" s="12" t="str">
        <f t="shared" ref="N93" si="89">IF(EXACT(B92,""),IF(EXACT(C92,""),"Прочие пары","Смешанные пары"),"Отцы и Дети")</f>
        <v>Прочие пары</v>
      </c>
    </row>
    <row r="94" spans="1:14">
      <c r="A94" s="121" t="s">
        <v>60</v>
      </c>
      <c r="B94" s="140"/>
      <c r="C94" s="142"/>
      <c r="D94" s="114">
        <v>508</v>
      </c>
      <c r="E94" s="36" t="s">
        <v>163</v>
      </c>
      <c r="F94" s="24">
        <v>1999</v>
      </c>
      <c r="G94" s="73" t="s">
        <v>241</v>
      </c>
      <c r="H94" s="61"/>
      <c r="I94" s="73" t="s">
        <v>324</v>
      </c>
      <c r="J94" s="61"/>
      <c r="K94" s="73" t="s">
        <v>401</v>
      </c>
      <c r="L94" s="61"/>
      <c r="M94" s="157"/>
      <c r="N94" s="11" t="str">
        <f t="shared" ref="N94" si="90">IF(EXACT(B94,""),IF(EXACT(C94,""),"Прочие пары","Смешанные пары"),"Отцы и Дети")</f>
        <v>Прочие пары</v>
      </c>
    </row>
    <row r="95" spans="1:14" ht="15.75" thickBot="1">
      <c r="A95" s="122"/>
      <c r="B95" s="141"/>
      <c r="C95" s="143"/>
      <c r="D95" s="114"/>
      <c r="E95" s="37" t="s">
        <v>164</v>
      </c>
      <c r="F95" s="25">
        <v>1995</v>
      </c>
      <c r="G95" s="74"/>
      <c r="H95" s="62" t="s">
        <v>285</v>
      </c>
      <c r="I95" s="74"/>
      <c r="J95" s="62" t="s">
        <v>385</v>
      </c>
      <c r="K95" s="74"/>
      <c r="L95" s="62" t="s">
        <v>506</v>
      </c>
      <c r="M95" s="156"/>
      <c r="N95" s="12" t="str">
        <f t="shared" ref="N95" si="91">IF(EXACT(B94,""),IF(EXACT(C94,""),"Прочие пары","Смешанные пары"),"Отцы и Дети")</f>
        <v>Прочие пары</v>
      </c>
    </row>
    <row r="96" spans="1:14">
      <c r="A96" s="121" t="s">
        <v>61</v>
      </c>
      <c r="B96" s="146"/>
      <c r="C96" s="135"/>
      <c r="D96" s="114">
        <v>509</v>
      </c>
      <c r="E96" s="36" t="s">
        <v>165</v>
      </c>
      <c r="F96" s="24">
        <v>1988</v>
      </c>
      <c r="G96" s="73" t="s">
        <v>254</v>
      </c>
      <c r="H96" s="61"/>
      <c r="I96" s="73" t="s">
        <v>381</v>
      </c>
      <c r="J96" s="61"/>
      <c r="K96" s="73" t="s">
        <v>446</v>
      </c>
      <c r="L96" s="61"/>
      <c r="M96" s="157"/>
      <c r="N96" s="11" t="str">
        <f t="shared" ref="N96" si="92">IF(EXACT(B96,""),IF(EXACT(C96,""),"Прочие пары","Смешанные пары"),"Отцы и Дети")</f>
        <v>Прочие пары</v>
      </c>
    </row>
    <row r="97" spans="1:14" ht="15.75" thickBot="1">
      <c r="A97" s="122"/>
      <c r="B97" s="147"/>
      <c r="C97" s="136"/>
      <c r="D97" s="114"/>
      <c r="E97" s="37" t="s">
        <v>166</v>
      </c>
      <c r="F97" s="25">
        <v>1985</v>
      </c>
      <c r="G97" s="74"/>
      <c r="H97" s="62" t="s">
        <v>316</v>
      </c>
      <c r="I97" s="74"/>
      <c r="J97" s="62" t="s">
        <v>397</v>
      </c>
      <c r="K97" s="74"/>
      <c r="L97" s="62" t="s">
        <v>456</v>
      </c>
      <c r="M97" s="156"/>
      <c r="N97" s="12" t="str">
        <f t="shared" ref="N97" si="93">IF(EXACT(B96,""),IF(EXACT(C96,""),"Прочие пары","Смешанные пары"),"Отцы и Дети")</f>
        <v>Прочие пары</v>
      </c>
    </row>
    <row r="98" spans="1:14">
      <c r="A98" s="121" t="s">
        <v>62</v>
      </c>
      <c r="B98" s="140"/>
      <c r="C98" s="135"/>
      <c r="D98" s="114">
        <v>510</v>
      </c>
      <c r="E98" s="36" t="s">
        <v>167</v>
      </c>
      <c r="F98" s="24">
        <v>1981</v>
      </c>
      <c r="G98" s="73" t="s">
        <v>252</v>
      </c>
      <c r="H98" s="61"/>
      <c r="I98" s="73" t="s">
        <v>380</v>
      </c>
      <c r="J98" s="61"/>
      <c r="K98" s="73" t="s">
        <v>444</v>
      </c>
      <c r="L98" s="61"/>
      <c r="M98" s="157"/>
      <c r="N98" s="11" t="str">
        <f t="shared" ref="N98" si="94">IF(EXACT(B98,""),IF(EXACT(C98,""),"Прочие пары","Смешанные пары"),"Отцы и Дети")</f>
        <v>Прочие пары</v>
      </c>
    </row>
    <row r="99" spans="1:14" ht="15.75" thickBot="1">
      <c r="A99" s="122"/>
      <c r="B99" s="141"/>
      <c r="C99" s="136"/>
      <c r="D99" s="114"/>
      <c r="E99" s="37" t="s">
        <v>168</v>
      </c>
      <c r="F99" s="25">
        <v>1998</v>
      </c>
      <c r="G99" s="74"/>
      <c r="H99" s="62" t="s">
        <v>317</v>
      </c>
      <c r="I99" s="74"/>
      <c r="J99" s="62" t="s">
        <v>396</v>
      </c>
      <c r="K99" s="74"/>
      <c r="L99" s="62" t="s">
        <v>453</v>
      </c>
      <c r="M99" s="156"/>
      <c r="N99" s="12" t="str">
        <f t="shared" ref="N99" si="95">IF(EXACT(B98,""),IF(EXACT(C98,""),"Прочие пары","Смешанные пары"),"Отцы и Дети")</f>
        <v>Прочие пары</v>
      </c>
    </row>
    <row r="100" spans="1:14">
      <c r="A100" s="121" t="s">
        <v>63</v>
      </c>
      <c r="B100" s="146"/>
      <c r="C100" s="135"/>
      <c r="D100" s="114">
        <v>511</v>
      </c>
      <c r="E100" s="36" t="s">
        <v>169</v>
      </c>
      <c r="F100" s="24">
        <v>1980</v>
      </c>
      <c r="G100" s="73" t="s">
        <v>216</v>
      </c>
      <c r="H100" s="61"/>
      <c r="I100" s="73" t="s">
        <v>311</v>
      </c>
      <c r="J100" s="61"/>
      <c r="K100" s="73" t="s">
        <v>442</v>
      </c>
      <c r="L100" s="61"/>
      <c r="M100" s="157"/>
      <c r="N100" s="11" t="str">
        <f t="shared" ref="N100" si="96">IF(EXACT(B100,""),IF(EXACT(C100,""),"Прочие пары","Смешанные пары"),"Отцы и Дети")</f>
        <v>Прочие пары</v>
      </c>
    </row>
    <row r="101" spans="1:14" ht="15.75" thickBot="1">
      <c r="A101" s="122"/>
      <c r="B101" s="147"/>
      <c r="C101" s="136"/>
      <c r="D101" s="114"/>
      <c r="E101" s="37" t="s">
        <v>170</v>
      </c>
      <c r="F101" s="25">
        <v>1987</v>
      </c>
      <c r="G101" s="74"/>
      <c r="H101" s="62" t="s">
        <v>319</v>
      </c>
      <c r="I101" s="74"/>
      <c r="J101" s="62" t="s">
        <v>399</v>
      </c>
      <c r="K101" s="74"/>
      <c r="L101" s="62" t="s">
        <v>474</v>
      </c>
      <c r="M101" s="156"/>
      <c r="N101" s="12" t="str">
        <f t="shared" ref="N101" si="97">IF(EXACT(B100,""),IF(EXACT(C100,""),"Прочие пары","Смешанные пары"),"Отцы и Дети")</f>
        <v>Прочие пары</v>
      </c>
    </row>
    <row r="102" spans="1:14">
      <c r="A102" s="121" t="s">
        <v>64</v>
      </c>
      <c r="B102" s="140"/>
      <c r="C102" s="142"/>
      <c r="D102" s="114">
        <v>512</v>
      </c>
      <c r="E102" s="36" t="s">
        <v>171</v>
      </c>
      <c r="F102" s="24">
        <v>1997</v>
      </c>
      <c r="G102" s="73" t="s">
        <v>247</v>
      </c>
      <c r="H102" s="61"/>
      <c r="I102" s="73" t="s">
        <v>328</v>
      </c>
      <c r="J102" s="61"/>
      <c r="K102" s="73" t="s">
        <v>404</v>
      </c>
      <c r="L102" s="61"/>
      <c r="M102" s="157"/>
      <c r="N102" s="11" t="str">
        <f t="shared" ref="N102" si="98">IF(EXACT(B102,""),IF(EXACT(C102,""),"Прочие пары","Смешанные пары"),"Отцы и Дети")</f>
        <v>Прочие пары</v>
      </c>
    </row>
    <row r="103" spans="1:14" ht="15.75" thickBot="1">
      <c r="A103" s="122"/>
      <c r="B103" s="141"/>
      <c r="C103" s="143"/>
      <c r="D103" s="114"/>
      <c r="E103" s="37" t="s">
        <v>172</v>
      </c>
      <c r="F103" s="25">
        <v>1999</v>
      </c>
      <c r="G103" s="74"/>
      <c r="H103" s="62" t="s">
        <v>286</v>
      </c>
      <c r="I103" s="74"/>
      <c r="J103" s="62" t="s">
        <v>386</v>
      </c>
      <c r="K103" s="74"/>
      <c r="L103" s="62" t="s">
        <v>470</v>
      </c>
      <c r="M103" s="156"/>
      <c r="N103" s="12" t="str">
        <f t="shared" ref="N103" si="99">IF(EXACT(B102,""),IF(EXACT(C102,""),"Прочие пары","Смешанные пары"),"Отцы и Дети")</f>
        <v>Прочие пары</v>
      </c>
    </row>
    <row r="104" spans="1:14">
      <c r="A104" s="121" t="s">
        <v>65</v>
      </c>
      <c r="B104" s="140"/>
      <c r="C104" s="142"/>
      <c r="D104" s="114">
        <v>513</v>
      </c>
      <c r="E104" s="36" t="s">
        <v>173</v>
      </c>
      <c r="F104" s="24">
        <v>2007</v>
      </c>
      <c r="G104" s="73" t="s">
        <v>220</v>
      </c>
      <c r="H104" s="61"/>
      <c r="I104" s="73" t="s">
        <v>376</v>
      </c>
      <c r="J104" s="61"/>
      <c r="K104" s="73" t="s">
        <v>440</v>
      </c>
      <c r="L104" s="61"/>
      <c r="M104" s="157"/>
      <c r="N104" s="11" t="str">
        <f t="shared" ref="N104" si="100">IF(EXACT(B104,""),IF(EXACT(C104,""),"Прочие пары","Смешанные пары"),"Отцы и Дети")</f>
        <v>Прочие пары</v>
      </c>
    </row>
    <row r="105" spans="1:14" ht="15.75" thickBot="1">
      <c r="A105" s="122"/>
      <c r="B105" s="141"/>
      <c r="C105" s="143"/>
      <c r="D105" s="114"/>
      <c r="E105" s="37" t="s">
        <v>174</v>
      </c>
      <c r="F105" s="25">
        <v>2007</v>
      </c>
      <c r="G105" s="74"/>
      <c r="H105" s="62" t="s">
        <v>287</v>
      </c>
      <c r="I105" s="74"/>
      <c r="J105" s="62" t="s">
        <v>389</v>
      </c>
      <c r="K105" s="74"/>
      <c r="L105" s="63"/>
      <c r="M105" s="156"/>
      <c r="N105" s="12" t="str">
        <f t="shared" ref="N105" si="101">IF(EXACT(B104,""),IF(EXACT(C104,""),"Прочие пары","Смешанные пары"),"Отцы и Дети")</f>
        <v>Прочие пары</v>
      </c>
    </row>
    <row r="106" spans="1:14">
      <c r="A106" s="121" t="s">
        <v>66</v>
      </c>
      <c r="B106" s="146"/>
      <c r="C106" s="135"/>
      <c r="D106" s="114">
        <v>514</v>
      </c>
      <c r="E106" s="36" t="s">
        <v>175</v>
      </c>
      <c r="F106" s="24">
        <v>1989</v>
      </c>
      <c r="G106" s="73" t="s">
        <v>276</v>
      </c>
      <c r="H106" s="61"/>
      <c r="I106" s="73" t="s">
        <v>392</v>
      </c>
      <c r="J106" s="61"/>
      <c r="K106" s="73" t="s">
        <v>460</v>
      </c>
      <c r="L106" s="61"/>
      <c r="M106" s="157"/>
      <c r="N106" s="11" t="str">
        <f t="shared" ref="N106" si="102">IF(EXACT(B106,""),IF(EXACT(C106,""),"Прочие пары","Смешанные пары"),"Отцы и Дети")</f>
        <v>Прочие пары</v>
      </c>
    </row>
    <row r="107" spans="1:14" ht="15.75" thickBot="1">
      <c r="A107" s="122"/>
      <c r="B107" s="147"/>
      <c r="C107" s="136"/>
      <c r="D107" s="114"/>
      <c r="E107" s="37" t="s">
        <v>176</v>
      </c>
      <c r="F107" s="25">
        <v>1990</v>
      </c>
      <c r="G107" s="74"/>
      <c r="H107" s="62" t="s">
        <v>327</v>
      </c>
      <c r="I107" s="74"/>
      <c r="J107" s="62" t="s">
        <v>449</v>
      </c>
      <c r="K107" s="74"/>
      <c r="L107" s="62" t="s">
        <v>466</v>
      </c>
      <c r="M107" s="156"/>
      <c r="N107" s="12" t="str">
        <f t="shared" ref="N107" si="103">IF(EXACT(B106,""),IF(EXACT(C106,""),"Прочие пары","Смешанные пары"),"Отцы и Дети")</f>
        <v>Прочие пары</v>
      </c>
    </row>
    <row r="108" spans="1:14">
      <c r="A108" s="121" t="s">
        <v>67</v>
      </c>
      <c r="B108" s="146"/>
      <c r="C108" s="135"/>
      <c r="D108" s="114">
        <v>515</v>
      </c>
      <c r="E108" s="36" t="s">
        <v>177</v>
      </c>
      <c r="F108" s="24">
        <v>1982</v>
      </c>
      <c r="G108" s="73" t="s">
        <v>253</v>
      </c>
      <c r="H108" s="61"/>
      <c r="I108" s="73" t="s">
        <v>383</v>
      </c>
      <c r="J108" s="61"/>
      <c r="K108" s="73" t="s">
        <v>448</v>
      </c>
      <c r="L108" s="61"/>
      <c r="M108" s="157"/>
      <c r="N108" s="11" t="str">
        <f t="shared" ref="N108" si="104">IF(EXACT(B108,""),IF(EXACT(C108,""),"Прочие пары","Смешанные пары"),"Отцы и Дети")</f>
        <v>Прочие пары</v>
      </c>
    </row>
    <row r="109" spans="1:14" ht="15.75" thickBot="1">
      <c r="A109" s="122"/>
      <c r="B109" s="147"/>
      <c r="C109" s="136"/>
      <c r="D109" s="114"/>
      <c r="E109" s="37" t="s">
        <v>178</v>
      </c>
      <c r="F109" s="25">
        <v>1990</v>
      </c>
      <c r="G109" s="74"/>
      <c r="H109" s="62" t="s">
        <v>321</v>
      </c>
      <c r="I109" s="74"/>
      <c r="J109" s="62" t="s">
        <v>402</v>
      </c>
      <c r="K109" s="74"/>
      <c r="L109" s="62" t="s">
        <v>457</v>
      </c>
      <c r="M109" s="156"/>
      <c r="N109" s="12" t="str">
        <f t="shared" ref="N109" si="105">IF(EXACT(B108,""),IF(EXACT(C108,""),"Прочие пары","Смешанные пары"),"Отцы и Дети")</f>
        <v>Прочие пары</v>
      </c>
    </row>
    <row r="110" spans="1:14">
      <c r="A110" s="121" t="s">
        <v>68</v>
      </c>
      <c r="B110" s="140"/>
      <c r="C110" s="142"/>
      <c r="D110" s="114">
        <v>516</v>
      </c>
      <c r="E110" s="36"/>
      <c r="F110" s="24">
        <v>1993</v>
      </c>
      <c r="G110" s="75"/>
      <c r="H110" s="61"/>
      <c r="I110" s="75"/>
      <c r="J110" s="61"/>
      <c r="K110" s="75"/>
      <c r="L110" s="61"/>
      <c r="M110" s="157"/>
      <c r="N110" s="11" t="str">
        <f t="shared" ref="N110" si="106">IF(EXACT(B110,""),IF(EXACT(C110,""),"Прочие пары","Смешанные пары"),"Отцы и Дети")</f>
        <v>Прочие пары</v>
      </c>
    </row>
    <row r="111" spans="1:14" ht="15.75" thickBot="1">
      <c r="A111" s="122"/>
      <c r="B111" s="141"/>
      <c r="C111" s="143"/>
      <c r="D111" s="114"/>
      <c r="E111" s="37"/>
      <c r="F111" s="25">
        <v>1994</v>
      </c>
      <c r="G111" s="74"/>
      <c r="H111" s="63"/>
      <c r="I111" s="74"/>
      <c r="J111" s="63"/>
      <c r="K111" s="74"/>
      <c r="L111" s="63"/>
      <c r="M111" s="156"/>
      <c r="N111" s="12" t="str">
        <f t="shared" ref="N111" si="107">IF(EXACT(B110,""),IF(EXACT(C110,""),"Прочие пары","Смешанные пары"),"Отцы и Дети")</f>
        <v>Прочие пары</v>
      </c>
    </row>
    <row r="112" spans="1:14">
      <c r="A112" s="121" t="s">
        <v>69</v>
      </c>
      <c r="B112" s="140"/>
      <c r="C112" s="142"/>
      <c r="D112" s="114">
        <v>517</v>
      </c>
      <c r="E112" s="36" t="s">
        <v>179</v>
      </c>
      <c r="F112" s="24">
        <v>1966</v>
      </c>
      <c r="G112" s="73" t="s">
        <v>221</v>
      </c>
      <c r="H112" s="61"/>
      <c r="I112" s="73" t="s">
        <v>384</v>
      </c>
      <c r="J112" s="61"/>
      <c r="K112" s="73" t="s">
        <v>450</v>
      </c>
      <c r="L112" s="61"/>
      <c r="M112" s="157"/>
      <c r="N112" s="11" t="str">
        <f t="shared" ref="N112" si="108">IF(EXACT(B112,""),IF(EXACT(C112,""),"Прочие пары","Смешанные пары"),"Отцы и Дети")</f>
        <v>Прочие пары</v>
      </c>
    </row>
    <row r="113" spans="1:14" ht="15.75" thickBot="1">
      <c r="A113" s="122"/>
      <c r="B113" s="141"/>
      <c r="C113" s="143"/>
      <c r="D113" s="114"/>
      <c r="E113" s="37" t="s">
        <v>180</v>
      </c>
      <c r="F113" s="25">
        <v>1978</v>
      </c>
      <c r="G113" s="74"/>
      <c r="H113" s="62" t="s">
        <v>322</v>
      </c>
      <c r="I113" s="74"/>
      <c r="J113" s="62" t="s">
        <v>405</v>
      </c>
      <c r="K113" s="74"/>
      <c r="L113" s="62" t="s">
        <v>463</v>
      </c>
      <c r="M113" s="156"/>
      <c r="N113" s="12" t="str">
        <f t="shared" ref="N113" si="109">IF(EXACT(B112,""),IF(EXACT(C112,""),"Прочие пары","Смешанные пары"),"Отцы и Дети")</f>
        <v>Прочие пары</v>
      </c>
    </row>
    <row r="114" spans="1:14">
      <c r="A114" s="121" t="s">
        <v>70</v>
      </c>
      <c r="B114" s="140"/>
      <c r="C114" s="135"/>
      <c r="D114" s="114">
        <v>518</v>
      </c>
      <c r="E114" s="36" t="s">
        <v>181</v>
      </c>
      <c r="F114" s="24">
        <v>1984</v>
      </c>
      <c r="G114" s="73" t="s">
        <v>230</v>
      </c>
      <c r="H114" s="61"/>
      <c r="I114" s="73" t="s">
        <v>329</v>
      </c>
      <c r="J114" s="61"/>
      <c r="K114" s="73" t="s">
        <v>438</v>
      </c>
      <c r="L114" s="61"/>
      <c r="M114" s="157"/>
      <c r="N114" s="11" t="str">
        <f t="shared" ref="N114" si="110">IF(EXACT(B114,""),IF(EXACT(C114,""),"Прочие пары","Смешанные пары"),"Отцы и Дети")</f>
        <v>Прочие пары</v>
      </c>
    </row>
    <row r="115" spans="1:14" ht="15.75" thickBot="1">
      <c r="A115" s="122"/>
      <c r="B115" s="141"/>
      <c r="C115" s="136"/>
      <c r="D115" s="114"/>
      <c r="E115" s="37" t="s">
        <v>182</v>
      </c>
      <c r="F115" s="25">
        <v>1986</v>
      </c>
      <c r="G115" s="74"/>
      <c r="H115" s="62" t="s">
        <v>288</v>
      </c>
      <c r="I115" s="74"/>
      <c r="J115" s="62" t="s">
        <v>390</v>
      </c>
      <c r="K115" s="74"/>
      <c r="L115" s="63"/>
      <c r="M115" s="156"/>
      <c r="N115" s="12" t="str">
        <f t="shared" ref="N115" si="111">IF(EXACT(B114,""),IF(EXACT(C114,""),"Прочие пары","Смешанные пары"),"Отцы и Дети")</f>
        <v>Прочие пары</v>
      </c>
    </row>
    <row r="116" spans="1:14">
      <c r="A116" s="121" t="s">
        <v>71</v>
      </c>
      <c r="B116" s="146"/>
      <c r="C116" s="135"/>
      <c r="D116" s="114">
        <v>519</v>
      </c>
      <c r="E116" s="36" t="s">
        <v>183</v>
      </c>
      <c r="F116" s="24">
        <v>1970</v>
      </c>
      <c r="G116" s="73" t="s">
        <v>250</v>
      </c>
      <c r="H116" s="61"/>
      <c r="I116" s="73" t="s">
        <v>375</v>
      </c>
      <c r="J116" s="61"/>
      <c r="K116" s="73" t="s">
        <v>439</v>
      </c>
      <c r="L116" s="61"/>
      <c r="M116" s="157"/>
      <c r="N116" s="11" t="str">
        <f t="shared" ref="N116" si="112">IF(EXACT(B116,""),IF(EXACT(C116,""),"Прочие пары","Смешанные пары"),"Отцы и Дети")</f>
        <v>Прочие пары</v>
      </c>
    </row>
    <row r="117" spans="1:14" ht="15.75" thickBot="1">
      <c r="A117" s="122"/>
      <c r="B117" s="147"/>
      <c r="C117" s="136"/>
      <c r="D117" s="114"/>
      <c r="E117" s="37" t="s">
        <v>184</v>
      </c>
      <c r="F117" s="25">
        <v>1965</v>
      </c>
      <c r="G117" s="74"/>
      <c r="H117" s="62" t="s">
        <v>289</v>
      </c>
      <c r="I117" s="74"/>
      <c r="J117" s="62" t="s">
        <v>391</v>
      </c>
      <c r="K117" s="74"/>
      <c r="L117" s="63"/>
      <c r="M117" s="156"/>
      <c r="N117" s="12" t="str">
        <f t="shared" ref="N117" si="113">IF(EXACT(B116,""),IF(EXACT(C116,""),"Прочие пары","Смешанные пары"),"Отцы и Дети")</f>
        <v>Прочие пары</v>
      </c>
    </row>
    <row r="118" spans="1:14" s="4" customFormat="1">
      <c r="A118" s="121" t="s">
        <v>72</v>
      </c>
      <c r="B118" s="123"/>
      <c r="C118" s="125"/>
      <c r="D118" s="114">
        <v>520</v>
      </c>
      <c r="E118" s="36" t="s">
        <v>185</v>
      </c>
      <c r="F118" s="24">
        <v>1984</v>
      </c>
      <c r="G118" s="76" t="s">
        <v>232</v>
      </c>
      <c r="H118" s="64"/>
      <c r="I118" s="76" t="s">
        <v>378</v>
      </c>
      <c r="J118" s="64"/>
      <c r="K118" s="76" t="s">
        <v>441</v>
      </c>
      <c r="L118" s="64"/>
      <c r="M118" s="111"/>
      <c r="N118" s="11" t="str">
        <f t="shared" ref="N118" si="114">IF(EXACT(B118,""),IF(EXACT(C118,""),"Прочие пары","Смешанные пары"),"Отцы и Дети")</f>
        <v>Прочие пары</v>
      </c>
    </row>
    <row r="119" spans="1:14" s="4" customFormat="1" ht="17.25" customHeight="1" thickBot="1">
      <c r="A119" s="122"/>
      <c r="B119" s="124"/>
      <c r="C119" s="126"/>
      <c r="D119" s="114"/>
      <c r="E119" s="37" t="s">
        <v>186</v>
      </c>
      <c r="F119" s="25">
        <v>1974</v>
      </c>
      <c r="G119" s="77"/>
      <c r="H119" s="65" t="s">
        <v>318</v>
      </c>
      <c r="I119" s="77"/>
      <c r="J119" s="65" t="s">
        <v>394</v>
      </c>
      <c r="K119" s="77"/>
      <c r="L119" s="65" t="s">
        <v>452</v>
      </c>
      <c r="M119" s="112"/>
      <c r="N119" s="12" t="str">
        <f t="shared" ref="N119" si="115">IF(EXACT(B118,""),IF(EXACT(C118,""),"Прочие пары","Смешанные пары"),"Отцы и Дети")</f>
        <v>Прочие пары</v>
      </c>
    </row>
    <row r="120" spans="1:14" ht="15" hidden="1" customHeight="1">
      <c r="A120" s="6"/>
      <c r="B120" s="5"/>
      <c r="D120" s="114">
        <v>521</v>
      </c>
      <c r="E120" s="36" t="s">
        <v>187</v>
      </c>
      <c r="F120" s="24">
        <v>1990</v>
      </c>
      <c r="G120"/>
      <c r="H120"/>
      <c r="I120"/>
      <c r="J120"/>
      <c r="K120"/>
      <c r="L120"/>
    </row>
    <row r="121" spans="1:14" ht="15" hidden="1" customHeight="1">
      <c r="A121" s="6"/>
      <c r="B121" s="5"/>
      <c r="D121" s="114"/>
      <c r="E121" s="37" t="s">
        <v>188</v>
      </c>
      <c r="F121" s="25">
        <v>1999</v>
      </c>
      <c r="G121"/>
      <c r="H121"/>
      <c r="I121"/>
      <c r="J121"/>
      <c r="K121"/>
      <c r="L121"/>
    </row>
    <row r="122" spans="1:14" ht="15" hidden="1" customHeight="1">
      <c r="A122" s="6"/>
      <c r="B122" s="5"/>
      <c r="D122" s="114">
        <v>522</v>
      </c>
      <c r="E122" s="36" t="s">
        <v>189</v>
      </c>
      <c r="F122" s="24">
        <v>1966</v>
      </c>
      <c r="G122"/>
      <c r="H122"/>
      <c r="I122"/>
      <c r="J122"/>
      <c r="K122"/>
      <c r="L122"/>
    </row>
    <row r="123" spans="1:14" ht="15" hidden="1" customHeight="1">
      <c r="A123" s="6"/>
      <c r="B123" s="5"/>
      <c r="D123" s="114"/>
      <c r="E123" s="37" t="s">
        <v>190</v>
      </c>
      <c r="F123" s="25">
        <v>1971</v>
      </c>
      <c r="G123"/>
      <c r="H123"/>
      <c r="I123"/>
      <c r="J123"/>
      <c r="K123"/>
      <c r="L123"/>
    </row>
    <row r="124" spans="1:14" ht="15" hidden="1" customHeight="1">
      <c r="A124" s="6"/>
      <c r="B124" s="5"/>
      <c r="D124" s="114">
        <v>523</v>
      </c>
      <c r="E124" s="36" t="s">
        <v>191</v>
      </c>
      <c r="F124" s="24">
        <v>1982</v>
      </c>
      <c r="G124"/>
      <c r="H124"/>
      <c r="I124"/>
      <c r="J124"/>
      <c r="K124"/>
      <c r="L124"/>
    </row>
    <row r="125" spans="1:14" ht="15" hidden="1" customHeight="1">
      <c r="A125" s="6"/>
      <c r="B125" s="5"/>
      <c r="D125" s="114"/>
      <c r="E125" s="37" t="s">
        <v>192</v>
      </c>
      <c r="F125" s="25">
        <v>1988</v>
      </c>
      <c r="G125"/>
      <c r="H125"/>
      <c r="I125"/>
      <c r="J125"/>
      <c r="K125"/>
      <c r="L125"/>
    </row>
    <row r="126" spans="1:14" ht="15" hidden="1" customHeight="1">
      <c r="A126" s="6"/>
      <c r="B126" s="5"/>
      <c r="D126" s="114">
        <v>524</v>
      </c>
      <c r="E126" s="36" t="s">
        <v>193</v>
      </c>
      <c r="F126" s="24">
        <v>1988</v>
      </c>
      <c r="G126"/>
      <c r="H126"/>
      <c r="I126"/>
      <c r="J126"/>
      <c r="K126"/>
      <c r="L126"/>
    </row>
    <row r="127" spans="1:14" ht="15" hidden="1" customHeight="1">
      <c r="A127" s="6"/>
      <c r="B127" s="5"/>
      <c r="D127" s="114"/>
      <c r="E127" s="37" t="s">
        <v>194</v>
      </c>
      <c r="F127" s="25">
        <v>1991</v>
      </c>
      <c r="G127"/>
      <c r="H127"/>
      <c r="I127"/>
      <c r="J127"/>
      <c r="K127"/>
      <c r="L127"/>
    </row>
    <row r="128" spans="1:14" ht="15" hidden="1" customHeight="1">
      <c r="A128" s="6"/>
      <c r="B128" s="5"/>
      <c r="D128" s="114">
        <v>525</v>
      </c>
      <c r="E128" s="38" t="s">
        <v>195</v>
      </c>
      <c r="F128" s="39">
        <v>1983</v>
      </c>
      <c r="G128"/>
      <c r="H128"/>
      <c r="I128"/>
      <c r="J128"/>
      <c r="K128"/>
      <c r="L128"/>
    </row>
    <row r="129" spans="1:13" ht="15" hidden="1" customHeight="1">
      <c r="A129" s="6"/>
      <c r="B129" s="5"/>
      <c r="D129" s="118"/>
      <c r="E129" s="42" t="s">
        <v>196</v>
      </c>
      <c r="F129" s="43">
        <v>2001</v>
      </c>
      <c r="G129"/>
      <c r="H129"/>
      <c r="I129"/>
      <c r="J129"/>
      <c r="K129"/>
      <c r="L129"/>
    </row>
    <row r="130" spans="1:13" ht="15" customHeight="1">
      <c r="A130" s="113">
        <v>521</v>
      </c>
      <c r="B130" s="98"/>
      <c r="C130" s="26"/>
      <c r="D130" s="115">
        <v>521</v>
      </c>
      <c r="E130" s="88"/>
      <c r="F130" s="89"/>
      <c r="G130" s="68"/>
      <c r="H130" s="68"/>
      <c r="I130" s="68"/>
      <c r="J130" s="68"/>
      <c r="K130" s="68"/>
      <c r="L130" s="101"/>
      <c r="M130" s="109"/>
    </row>
    <row r="131" spans="1:13" ht="15" customHeight="1" thickBot="1">
      <c r="A131" s="113"/>
      <c r="B131" s="99"/>
      <c r="C131" s="28"/>
      <c r="D131" s="116"/>
      <c r="E131" s="92"/>
      <c r="F131" s="93"/>
      <c r="G131" s="70"/>
      <c r="H131" s="70"/>
      <c r="I131" s="70"/>
      <c r="J131" s="70"/>
      <c r="K131" s="70"/>
      <c r="L131" s="102"/>
      <c r="M131" s="110"/>
    </row>
    <row r="132" spans="1:13" ht="15" customHeight="1">
      <c r="A132" s="113">
        <v>522</v>
      </c>
      <c r="B132" s="98"/>
      <c r="C132" s="26"/>
      <c r="D132" s="115">
        <v>522</v>
      </c>
      <c r="E132" s="88" t="s">
        <v>242</v>
      </c>
      <c r="F132" s="89"/>
      <c r="G132" s="81">
        <v>0.16666666666666666</v>
      </c>
      <c r="H132" s="68"/>
      <c r="I132" s="76" t="s">
        <v>510</v>
      </c>
      <c r="J132" s="68"/>
      <c r="K132" s="81">
        <v>0.93194444444444446</v>
      </c>
      <c r="L132" s="101"/>
      <c r="M132" s="109"/>
    </row>
    <row r="133" spans="1:13" ht="15" customHeight="1" thickBot="1">
      <c r="A133" s="113"/>
      <c r="B133" s="99"/>
      <c r="C133" s="28"/>
      <c r="D133" s="116"/>
      <c r="E133" s="92" t="s">
        <v>190</v>
      </c>
      <c r="F133" s="93"/>
      <c r="G133" s="70"/>
      <c r="H133" s="67">
        <v>0.35902777777777778</v>
      </c>
      <c r="I133" s="70"/>
      <c r="J133" s="67">
        <v>0.74375000000000002</v>
      </c>
      <c r="K133" s="70"/>
      <c r="L133" s="102"/>
      <c r="M133" s="110"/>
    </row>
    <row r="134" spans="1:13" ht="15" customHeight="1">
      <c r="A134" s="113">
        <v>523</v>
      </c>
      <c r="B134" s="98"/>
      <c r="C134" s="26"/>
      <c r="D134" s="115">
        <v>523</v>
      </c>
      <c r="E134" s="88" t="s">
        <v>191</v>
      </c>
      <c r="F134" s="89"/>
      <c r="G134" s="81">
        <v>0.21736111111111112</v>
      </c>
      <c r="H134" s="68"/>
      <c r="I134" s="81">
        <v>0.71388888888888891</v>
      </c>
      <c r="J134" s="68"/>
      <c r="K134" s="76" t="s">
        <v>511</v>
      </c>
      <c r="L134" s="101"/>
      <c r="M134" s="109"/>
    </row>
    <row r="135" spans="1:13" ht="15" customHeight="1" thickBot="1">
      <c r="A135" s="113"/>
      <c r="B135" s="99"/>
      <c r="C135" s="28"/>
      <c r="D135" s="116"/>
      <c r="E135" s="92" t="s">
        <v>192</v>
      </c>
      <c r="F135" s="93"/>
      <c r="G135" s="70"/>
      <c r="H135" s="67">
        <v>0.47986111111111113</v>
      </c>
      <c r="I135" s="70"/>
      <c r="J135" s="67">
        <v>0.98402777777777783</v>
      </c>
      <c r="K135" s="70"/>
      <c r="L135" s="108" t="s">
        <v>512</v>
      </c>
      <c r="M135" s="110"/>
    </row>
    <row r="136" spans="1:13" ht="15" customHeight="1">
      <c r="A136" s="114">
        <v>524</v>
      </c>
      <c r="B136" s="94"/>
      <c r="C136" s="30"/>
      <c r="D136" s="117">
        <v>524</v>
      </c>
      <c r="E136" s="95" t="s">
        <v>193</v>
      </c>
      <c r="F136" s="96"/>
      <c r="G136" s="97">
        <v>0.1673611111111111</v>
      </c>
      <c r="H136" s="66"/>
      <c r="I136" s="97">
        <v>0.57847222222222217</v>
      </c>
      <c r="J136" s="66"/>
      <c r="K136" s="97">
        <v>0.96666666666666667</v>
      </c>
      <c r="L136" s="66"/>
      <c r="M136" s="111"/>
    </row>
    <row r="137" spans="1:13" ht="15" customHeight="1" thickBot="1">
      <c r="A137" s="114"/>
      <c r="B137" s="82"/>
      <c r="C137" s="32"/>
      <c r="D137" s="118"/>
      <c r="E137" s="42" t="s">
        <v>194</v>
      </c>
      <c r="F137" s="59"/>
      <c r="G137" s="83"/>
      <c r="H137" s="84">
        <v>0.3840277777777778</v>
      </c>
      <c r="I137" s="83"/>
      <c r="J137" s="84">
        <v>0.78749999999999998</v>
      </c>
      <c r="K137" s="83"/>
      <c r="L137" s="83"/>
      <c r="M137" s="112"/>
    </row>
    <row r="138" spans="1:13" ht="15" customHeight="1">
      <c r="A138" s="60"/>
      <c r="B138" s="86"/>
      <c r="C138" s="87"/>
      <c r="D138" s="115">
        <v>525</v>
      </c>
      <c r="E138" s="88" t="s">
        <v>195</v>
      </c>
      <c r="F138" s="89"/>
      <c r="G138" s="81">
        <v>0.16597222222222222</v>
      </c>
      <c r="H138" s="68"/>
      <c r="I138" s="81">
        <v>0.53472222222222221</v>
      </c>
      <c r="J138" s="68"/>
      <c r="K138" s="81">
        <v>0.93055555555555547</v>
      </c>
      <c r="L138" s="101"/>
      <c r="M138" s="109"/>
    </row>
    <row r="139" spans="1:13" ht="15" customHeight="1" thickBot="1">
      <c r="A139" s="60"/>
      <c r="B139" s="90"/>
      <c r="C139" s="91"/>
      <c r="D139" s="116"/>
      <c r="E139" s="92" t="s">
        <v>196</v>
      </c>
      <c r="F139" s="93"/>
      <c r="G139" s="70"/>
      <c r="H139" s="67">
        <v>0.35347222222222219</v>
      </c>
      <c r="I139" s="70"/>
      <c r="J139" s="67">
        <v>0.72986111111111107</v>
      </c>
      <c r="K139" s="70"/>
      <c r="L139" s="102"/>
      <c r="M139" s="110"/>
    </row>
    <row r="140" spans="1:13">
      <c r="A140" s="121">
        <v>60</v>
      </c>
      <c r="B140" s="127"/>
      <c r="C140" s="128"/>
      <c r="D140" s="117">
        <v>526</v>
      </c>
      <c r="E140" s="30" t="s">
        <v>197</v>
      </c>
      <c r="F140" s="85">
        <v>2003</v>
      </c>
      <c r="G140" s="78">
        <v>0.20138888888888887</v>
      </c>
      <c r="H140" s="66"/>
      <c r="I140" s="97">
        <v>0.68888888888888899</v>
      </c>
      <c r="J140" s="66"/>
      <c r="K140" s="107" t="s">
        <v>485</v>
      </c>
      <c r="L140" s="103"/>
      <c r="M140" s="109"/>
    </row>
    <row r="141" spans="1:13" ht="15.75" thickBot="1">
      <c r="A141" s="122"/>
      <c r="B141" s="124"/>
      <c r="C141" s="126"/>
      <c r="D141" s="114"/>
      <c r="E141" s="25" t="s">
        <v>198</v>
      </c>
      <c r="F141" s="45">
        <v>2004</v>
      </c>
      <c r="G141" s="79"/>
      <c r="H141" s="67">
        <v>0.46527777777777773</v>
      </c>
      <c r="I141" s="70"/>
      <c r="J141" s="67">
        <v>0.95694444444444438</v>
      </c>
      <c r="K141" s="70"/>
      <c r="L141" s="108" t="s">
        <v>495</v>
      </c>
      <c r="M141" s="110"/>
    </row>
    <row r="142" spans="1:13">
      <c r="A142" s="121">
        <v>61</v>
      </c>
      <c r="B142" s="123"/>
      <c r="C142" s="125"/>
      <c r="D142" s="114">
        <v>527</v>
      </c>
      <c r="E142" s="40" t="s">
        <v>199</v>
      </c>
      <c r="F142" s="44">
        <v>2007</v>
      </c>
      <c r="G142" s="80">
        <v>0.22361111111111109</v>
      </c>
      <c r="H142" s="68"/>
      <c r="I142" s="81">
        <v>0.71111111111111114</v>
      </c>
      <c r="J142" s="68"/>
      <c r="K142" s="100" t="s">
        <v>462</v>
      </c>
      <c r="L142" s="104"/>
      <c r="M142" s="119"/>
    </row>
    <row r="143" spans="1:13" ht="15.75" thickBot="1">
      <c r="A143" s="122"/>
      <c r="B143" s="124"/>
      <c r="C143" s="126"/>
      <c r="D143" s="114"/>
      <c r="E143" s="41" t="s">
        <v>200</v>
      </c>
      <c r="F143" s="45">
        <v>1981</v>
      </c>
      <c r="G143" s="79"/>
      <c r="H143" s="67">
        <v>0.45833333333333331</v>
      </c>
      <c r="I143" s="70"/>
      <c r="J143" s="67">
        <v>0.96250000000000002</v>
      </c>
      <c r="K143" s="67"/>
      <c r="L143" s="105" t="s">
        <v>461</v>
      </c>
      <c r="M143" s="120"/>
    </row>
    <row r="144" spans="1:13">
      <c r="A144" s="121">
        <v>62</v>
      </c>
      <c r="B144" s="123"/>
      <c r="C144" s="125"/>
      <c r="D144" s="114">
        <v>528</v>
      </c>
      <c r="E144" s="24" t="s">
        <v>201</v>
      </c>
      <c r="F144" s="44">
        <v>1984</v>
      </c>
      <c r="G144" s="80">
        <v>0.16388888888888889</v>
      </c>
      <c r="H144" s="68"/>
      <c r="I144" s="81">
        <v>0.52986111111111112</v>
      </c>
      <c r="J144" s="68"/>
      <c r="K144" s="81">
        <v>0.90138888888888891</v>
      </c>
      <c r="L144" s="101"/>
      <c r="M144" s="109"/>
    </row>
    <row r="145" spans="1:13" ht="15.75" thickBot="1">
      <c r="A145" s="122"/>
      <c r="B145" s="124"/>
      <c r="C145" s="126"/>
      <c r="D145" s="114"/>
      <c r="E145" s="25" t="s">
        <v>202</v>
      </c>
      <c r="F145" s="45">
        <v>1983</v>
      </c>
      <c r="G145" s="79"/>
      <c r="H145" s="67">
        <v>0.3444444444444445</v>
      </c>
      <c r="I145" s="70"/>
      <c r="J145" s="67">
        <v>0.72222222222222221</v>
      </c>
      <c r="K145" s="70"/>
      <c r="L145" s="106" t="s">
        <v>504</v>
      </c>
      <c r="M145" s="110"/>
    </row>
    <row r="146" spans="1:13">
      <c r="A146" s="121">
        <v>63</v>
      </c>
      <c r="B146" s="123"/>
      <c r="C146" s="125"/>
      <c r="D146" s="114">
        <v>529</v>
      </c>
      <c r="E146" s="40" t="s">
        <v>203</v>
      </c>
      <c r="F146" s="44">
        <v>2007</v>
      </c>
      <c r="G146" s="80">
        <v>0.16458333333333333</v>
      </c>
      <c r="H146" s="68"/>
      <c r="I146" s="81">
        <v>0.53888888888888886</v>
      </c>
      <c r="J146" s="68"/>
      <c r="K146" s="81">
        <v>0.92291666666666661</v>
      </c>
      <c r="L146" s="101"/>
      <c r="M146" s="109"/>
    </row>
    <row r="147" spans="1:13" ht="15.75" thickBot="1">
      <c r="A147" s="122"/>
      <c r="B147" s="124"/>
      <c r="C147" s="126"/>
      <c r="D147" s="114"/>
      <c r="E147" s="48" t="s">
        <v>204</v>
      </c>
      <c r="F147" s="49">
        <v>2007</v>
      </c>
      <c r="G147" s="79"/>
      <c r="H147" s="67">
        <v>0.35972222222222222</v>
      </c>
      <c r="I147" s="70"/>
      <c r="J147" s="65" t="s">
        <v>515</v>
      </c>
      <c r="K147" s="70"/>
      <c r="L147" s="108" t="s">
        <v>508</v>
      </c>
      <c r="M147" s="110"/>
    </row>
    <row r="148" spans="1:13">
      <c r="A148" s="121">
        <v>63</v>
      </c>
      <c r="B148" s="123"/>
      <c r="C148" s="125"/>
      <c r="D148" s="114">
        <v>530</v>
      </c>
      <c r="E148" s="50" t="s">
        <v>207</v>
      </c>
      <c r="F148" s="52">
        <v>1984</v>
      </c>
      <c r="G148" s="80">
        <v>0.22916666666666666</v>
      </c>
      <c r="H148" s="68"/>
      <c r="I148" s="81">
        <v>0.74305555555555547</v>
      </c>
      <c r="J148" s="68"/>
      <c r="K148" s="76" t="s">
        <v>513</v>
      </c>
      <c r="L148" s="68"/>
      <c r="M148" s="46"/>
    </row>
    <row r="149" spans="1:13" ht="15.75" thickBot="1">
      <c r="A149" s="122"/>
      <c r="B149" s="124"/>
      <c r="C149" s="126"/>
      <c r="D149" s="114"/>
      <c r="E149" s="51" t="s">
        <v>208</v>
      </c>
      <c r="F149" s="53"/>
      <c r="G149" s="79"/>
      <c r="H149" s="67">
        <v>0.48819444444444443</v>
      </c>
      <c r="I149" s="70"/>
      <c r="J149" s="65" t="s">
        <v>509</v>
      </c>
      <c r="K149" s="70"/>
      <c r="L149" s="65" t="s">
        <v>514</v>
      </c>
      <c r="M149" s="47"/>
    </row>
  </sheetData>
  <autoFilter ref="N1:N129">
    <filterColumn colId="0">
      <customFilters>
        <customFilter operator="notEqual" val=" "/>
      </customFilters>
    </filterColumn>
  </autoFilter>
  <mergeCells count="337">
    <mergeCell ref="M86:M87"/>
    <mergeCell ref="M88:M89"/>
    <mergeCell ref="M90:M91"/>
    <mergeCell ref="M92:M93"/>
    <mergeCell ref="M94:M95"/>
    <mergeCell ref="M114:M115"/>
    <mergeCell ref="M116:M117"/>
    <mergeCell ref="M118:M119"/>
    <mergeCell ref="M96:M97"/>
    <mergeCell ref="M98:M99"/>
    <mergeCell ref="M100:M101"/>
    <mergeCell ref="M102:M103"/>
    <mergeCell ref="M104:M105"/>
    <mergeCell ref="M106:M107"/>
    <mergeCell ref="M108:M109"/>
    <mergeCell ref="M110:M111"/>
    <mergeCell ref="M112:M113"/>
    <mergeCell ref="M68:M69"/>
    <mergeCell ref="M70:M71"/>
    <mergeCell ref="M72:M73"/>
    <mergeCell ref="M74:M75"/>
    <mergeCell ref="M76:M77"/>
    <mergeCell ref="M78:M79"/>
    <mergeCell ref="M80:M81"/>
    <mergeCell ref="M82:M83"/>
    <mergeCell ref="M84:M85"/>
    <mergeCell ref="M38:M39"/>
    <mergeCell ref="M40:M41"/>
    <mergeCell ref="C66:C67"/>
    <mergeCell ref="M42:M43"/>
    <mergeCell ref="M44:M45"/>
    <mergeCell ref="M46:M47"/>
    <mergeCell ref="M48:M49"/>
    <mergeCell ref="M50:M51"/>
    <mergeCell ref="M52:M53"/>
    <mergeCell ref="M54:M55"/>
    <mergeCell ref="M56:M57"/>
    <mergeCell ref="M58:M59"/>
    <mergeCell ref="M60:M61"/>
    <mergeCell ref="M62:M63"/>
    <mergeCell ref="M64:M65"/>
    <mergeCell ref="M66:M67"/>
    <mergeCell ref="C48:C49"/>
    <mergeCell ref="D52:D53"/>
    <mergeCell ref="D54:D55"/>
    <mergeCell ref="D56:D57"/>
    <mergeCell ref="D58:D59"/>
    <mergeCell ref="D60:D61"/>
    <mergeCell ref="D44:D45"/>
    <mergeCell ref="D46:D47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2:M3"/>
    <mergeCell ref="M4:M5"/>
    <mergeCell ref="M6:M7"/>
    <mergeCell ref="M8:M9"/>
    <mergeCell ref="M10:M11"/>
    <mergeCell ref="M12:M13"/>
    <mergeCell ref="M14:M15"/>
    <mergeCell ref="M16:M17"/>
    <mergeCell ref="M18:M19"/>
    <mergeCell ref="C68:C69"/>
    <mergeCell ref="C70:C71"/>
    <mergeCell ref="C72:C73"/>
    <mergeCell ref="C74:C75"/>
    <mergeCell ref="C76:C77"/>
    <mergeCell ref="C78:C79"/>
    <mergeCell ref="C80:C81"/>
    <mergeCell ref="C82:C83"/>
    <mergeCell ref="C102:C103"/>
    <mergeCell ref="C84:C85"/>
    <mergeCell ref="C86:C87"/>
    <mergeCell ref="C90:C91"/>
    <mergeCell ref="C104:C105"/>
    <mergeCell ref="C106:C107"/>
    <mergeCell ref="C108:C109"/>
    <mergeCell ref="C110:C111"/>
    <mergeCell ref="C92:C93"/>
    <mergeCell ref="C94:C95"/>
    <mergeCell ref="C96:C97"/>
    <mergeCell ref="C98:C99"/>
    <mergeCell ref="C100:C101"/>
    <mergeCell ref="B114:B115"/>
    <mergeCell ref="B116:B117"/>
    <mergeCell ref="B118:B119"/>
    <mergeCell ref="B104:B105"/>
    <mergeCell ref="B106:B107"/>
    <mergeCell ref="B108:B109"/>
    <mergeCell ref="B110:B111"/>
    <mergeCell ref="B112:B113"/>
    <mergeCell ref="B94:B95"/>
    <mergeCell ref="B96:B97"/>
    <mergeCell ref="B98:B99"/>
    <mergeCell ref="B100:B101"/>
    <mergeCell ref="B102:B103"/>
    <mergeCell ref="C112:C113"/>
    <mergeCell ref="C114:C115"/>
    <mergeCell ref="C116:C117"/>
    <mergeCell ref="C118:C119"/>
    <mergeCell ref="A116:A117"/>
    <mergeCell ref="A118:A119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A106:A107"/>
    <mergeCell ref="A108:A109"/>
    <mergeCell ref="A110:A111"/>
    <mergeCell ref="A112:A113"/>
    <mergeCell ref="A114:A115"/>
    <mergeCell ref="A96:A97"/>
    <mergeCell ref="A98:A99"/>
    <mergeCell ref="A100:A101"/>
    <mergeCell ref="A102:A103"/>
    <mergeCell ref="A104:A105"/>
    <mergeCell ref="A86:A87"/>
    <mergeCell ref="A88:A89"/>
    <mergeCell ref="A90:A91"/>
    <mergeCell ref="A92:A93"/>
    <mergeCell ref="A94:A95"/>
    <mergeCell ref="A76:A77"/>
    <mergeCell ref="A78:A79"/>
    <mergeCell ref="A80:A81"/>
    <mergeCell ref="A82:A83"/>
    <mergeCell ref="A84:A85"/>
    <mergeCell ref="A66:A67"/>
    <mergeCell ref="A68:A69"/>
    <mergeCell ref="A70:A71"/>
    <mergeCell ref="A72:A73"/>
    <mergeCell ref="A74:A75"/>
    <mergeCell ref="A44:A45"/>
    <mergeCell ref="A46:A47"/>
    <mergeCell ref="A48:A49"/>
    <mergeCell ref="A58:A59"/>
    <mergeCell ref="B58:B59"/>
    <mergeCell ref="C58:C59"/>
    <mergeCell ref="B48:B49"/>
    <mergeCell ref="B64:B65"/>
    <mergeCell ref="C64:C65"/>
    <mergeCell ref="A64:A65"/>
    <mergeCell ref="C62:C63"/>
    <mergeCell ref="B62:B63"/>
    <mergeCell ref="A62:A63"/>
    <mergeCell ref="C60:C61"/>
    <mergeCell ref="B60:B61"/>
    <mergeCell ref="A60:A61"/>
    <mergeCell ref="C50:C51"/>
    <mergeCell ref="B50:B51"/>
    <mergeCell ref="A50:A51"/>
    <mergeCell ref="B44:B45"/>
    <mergeCell ref="B46:B47"/>
    <mergeCell ref="C44:C45"/>
    <mergeCell ref="C46:C47"/>
    <mergeCell ref="C2:C3"/>
    <mergeCell ref="C4:C5"/>
    <mergeCell ref="C6:C7"/>
    <mergeCell ref="C8:C9"/>
    <mergeCell ref="C10:C11"/>
    <mergeCell ref="A12:A13"/>
    <mergeCell ref="A14:A15"/>
    <mergeCell ref="B2:B3"/>
    <mergeCell ref="B4:B5"/>
    <mergeCell ref="B6:B7"/>
    <mergeCell ref="B8:B9"/>
    <mergeCell ref="B10:B11"/>
    <mergeCell ref="B12:B13"/>
    <mergeCell ref="B14:B15"/>
    <mergeCell ref="A2:A3"/>
    <mergeCell ref="A4:A5"/>
    <mergeCell ref="A6:A7"/>
    <mergeCell ref="A8:A9"/>
    <mergeCell ref="A10:A11"/>
    <mergeCell ref="A18:A19"/>
    <mergeCell ref="B18:B19"/>
    <mergeCell ref="C18:C19"/>
    <mergeCell ref="C16:C17"/>
    <mergeCell ref="A16:A17"/>
    <mergeCell ref="B16:B17"/>
    <mergeCell ref="C12:C13"/>
    <mergeCell ref="C14:C15"/>
    <mergeCell ref="A22:A23"/>
    <mergeCell ref="B22:B23"/>
    <mergeCell ref="C22:C23"/>
    <mergeCell ref="A20:A21"/>
    <mergeCell ref="B20:B21"/>
    <mergeCell ref="C20:C21"/>
    <mergeCell ref="A38:A39"/>
    <mergeCell ref="A40:A41"/>
    <mergeCell ref="A42:A43"/>
    <mergeCell ref="B38:B39"/>
    <mergeCell ref="B40:B41"/>
    <mergeCell ref="B42:B43"/>
    <mergeCell ref="A26:A27"/>
    <mergeCell ref="B26:B27"/>
    <mergeCell ref="C26:C27"/>
    <mergeCell ref="C32:C33"/>
    <mergeCell ref="C34:C35"/>
    <mergeCell ref="C36:C37"/>
    <mergeCell ref="C38:C39"/>
    <mergeCell ref="C40:C41"/>
    <mergeCell ref="C42:C43"/>
    <mergeCell ref="A24:A25"/>
    <mergeCell ref="B24:B25"/>
    <mergeCell ref="C24:C25"/>
    <mergeCell ref="A32:A33"/>
    <mergeCell ref="A34:A35"/>
    <mergeCell ref="A36:A37"/>
    <mergeCell ref="B32:B33"/>
    <mergeCell ref="B34:B35"/>
    <mergeCell ref="B36:B37"/>
    <mergeCell ref="D118:D119"/>
    <mergeCell ref="A30:A31"/>
    <mergeCell ref="B30:B31"/>
    <mergeCell ref="C30:C31"/>
    <mergeCell ref="C28:C29"/>
    <mergeCell ref="B28:B29"/>
    <mergeCell ref="A28:A29"/>
    <mergeCell ref="C52:C53"/>
    <mergeCell ref="B52:B53"/>
    <mergeCell ref="A52:A53"/>
    <mergeCell ref="A56:A57"/>
    <mergeCell ref="B56:B57"/>
    <mergeCell ref="C56:C57"/>
    <mergeCell ref="A54:A55"/>
    <mergeCell ref="B54:B55"/>
    <mergeCell ref="C54:C55"/>
    <mergeCell ref="D112:D113"/>
    <mergeCell ref="D114:D115"/>
    <mergeCell ref="D116:D117"/>
    <mergeCell ref="D40:D41"/>
    <mergeCell ref="D42:D43"/>
    <mergeCell ref="D66:D67"/>
    <mergeCell ref="D102:D103"/>
    <mergeCell ref="D104:D105"/>
    <mergeCell ref="D106:D107"/>
    <mergeCell ref="D108:D109"/>
    <mergeCell ref="D110:D111"/>
    <mergeCell ref="D94:D95"/>
    <mergeCell ref="D96:D97"/>
    <mergeCell ref="D98:D99"/>
    <mergeCell ref="D100:D101"/>
    <mergeCell ref="D84:D85"/>
    <mergeCell ref="D86:D87"/>
    <mergeCell ref="D88:D89"/>
    <mergeCell ref="D90:D91"/>
    <mergeCell ref="D92:D93"/>
    <mergeCell ref="D74:D75"/>
    <mergeCell ref="D76:D77"/>
    <mergeCell ref="D78:D79"/>
    <mergeCell ref="D80:D81"/>
    <mergeCell ref="D82:D83"/>
    <mergeCell ref="D62:D63"/>
    <mergeCell ref="D64:D65"/>
    <mergeCell ref="D68:D69"/>
    <mergeCell ref="D70:D71"/>
    <mergeCell ref="D72:D73"/>
    <mergeCell ref="D48:D49"/>
    <mergeCell ref="D50:D51"/>
    <mergeCell ref="D32:D33"/>
    <mergeCell ref="D34:D35"/>
    <mergeCell ref="D36:D37"/>
    <mergeCell ref="D38:D39"/>
    <mergeCell ref="D22:D23"/>
    <mergeCell ref="D24:D25"/>
    <mergeCell ref="D26:D27"/>
    <mergeCell ref="D28:D29"/>
    <mergeCell ref="D30:D31"/>
    <mergeCell ref="D12:D13"/>
    <mergeCell ref="D14:D15"/>
    <mergeCell ref="D16:D17"/>
    <mergeCell ref="D18:D19"/>
    <mergeCell ref="D20:D21"/>
    <mergeCell ref="D2:D3"/>
    <mergeCell ref="D4:D5"/>
    <mergeCell ref="D6:D7"/>
    <mergeCell ref="D8:D9"/>
    <mergeCell ref="D10:D11"/>
    <mergeCell ref="D120:D121"/>
    <mergeCell ref="D122:D123"/>
    <mergeCell ref="D124:D125"/>
    <mergeCell ref="D126:D127"/>
    <mergeCell ref="D128:D129"/>
    <mergeCell ref="D140:D141"/>
    <mergeCell ref="D142:D143"/>
    <mergeCell ref="D144:D145"/>
    <mergeCell ref="D146:D147"/>
    <mergeCell ref="M140:M141"/>
    <mergeCell ref="M142:M143"/>
    <mergeCell ref="M144:M145"/>
    <mergeCell ref="M146:M147"/>
    <mergeCell ref="A148:A149"/>
    <mergeCell ref="B148:B149"/>
    <mergeCell ref="C148:C149"/>
    <mergeCell ref="D148:D149"/>
    <mergeCell ref="A140:A141"/>
    <mergeCell ref="A142:A143"/>
    <mergeCell ref="A144:A145"/>
    <mergeCell ref="A146:A147"/>
    <mergeCell ref="B140:B141"/>
    <mergeCell ref="B142:B143"/>
    <mergeCell ref="B144:B145"/>
    <mergeCell ref="B146:B147"/>
    <mergeCell ref="C140:C141"/>
    <mergeCell ref="C142:C143"/>
    <mergeCell ref="C144:C145"/>
    <mergeCell ref="C146:C147"/>
    <mergeCell ref="M130:M131"/>
    <mergeCell ref="M132:M133"/>
    <mergeCell ref="M134:M135"/>
    <mergeCell ref="M136:M137"/>
    <mergeCell ref="M138:M139"/>
    <mergeCell ref="A130:A131"/>
    <mergeCell ref="A132:A133"/>
    <mergeCell ref="A134:A135"/>
    <mergeCell ref="A136:A137"/>
    <mergeCell ref="D130:D131"/>
    <mergeCell ref="D132:D133"/>
    <mergeCell ref="D134:D135"/>
    <mergeCell ref="D136:D137"/>
    <mergeCell ref="D138:D139"/>
  </mergeCells>
  <pageMargins left="0.70078740157480324" right="0.70078740157480324" top="0.75196850393700787" bottom="0.75196850393700787" header="0.3" footer="0.3"/>
  <pageSetup paperSize="9" firstPageNumber="42949672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Финишный протокол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Pozdnyakov-S-S</cp:lastModifiedBy>
  <cp:revision>9</cp:revision>
  <dcterms:created xsi:type="dcterms:W3CDTF">2023-03-01T14:02:58Z</dcterms:created>
  <dcterms:modified xsi:type="dcterms:W3CDTF">2024-03-08T14:12:15Z</dcterms:modified>
</cp:coreProperties>
</file>